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f4ba61f1c3b85bfb/Documents/Sports/B.D.C/Calendrier/2026-27/"/>
    </mc:Choice>
  </mc:AlternateContent>
  <xr:revisionPtr revIDLastSave="271" documentId="13_ncr:1_{7EA5D9B6-43EB-41EA-AEF4-F9905886C822}" xr6:coauthVersionLast="47" xr6:coauthVersionMax="47" xr10:uidLastSave="{AD2C3487-1BBE-455D-95BE-FB4A25DE1C09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Titles" localSheetId="0">Blad1!$1:$2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3" i="1" l="1"/>
  <c r="C268" i="1"/>
  <c r="C255" i="1"/>
  <c r="C253" i="1"/>
  <c r="C236" i="1"/>
  <c r="C96" i="1"/>
  <c r="C148" i="1"/>
  <c r="C153" i="1" s="1"/>
  <c r="C150" i="1"/>
  <c r="C155" i="1" s="1"/>
  <c r="C100" i="1"/>
  <c r="C92" i="1"/>
  <c r="C98" i="1" s="1"/>
  <c r="C94" i="1"/>
  <c r="C258" i="1" l="1"/>
  <c r="C241" i="1"/>
  <c r="C160" i="1"/>
  <c r="C168" i="1" s="1"/>
  <c r="C176" i="1" s="1"/>
  <c r="C181" i="1" s="1"/>
  <c r="C186" i="1" s="1"/>
  <c r="C191" i="1" s="1"/>
  <c r="C196" i="1" s="1"/>
  <c r="C201" i="1" s="1"/>
  <c r="C209" i="1" s="1"/>
  <c r="C158" i="1"/>
  <c r="C166" i="1" s="1"/>
  <c r="C174" i="1" s="1"/>
  <c r="C179" i="1" s="1"/>
  <c r="C184" i="1" s="1"/>
  <c r="C189" i="1" s="1"/>
  <c r="C194" i="1" s="1"/>
  <c r="C199" i="1" s="1"/>
  <c r="C207" i="1" s="1"/>
  <c r="C212" i="1" s="1"/>
  <c r="C217" i="1" s="1"/>
  <c r="C214" i="1" l="1"/>
  <c r="C219" i="1" s="1"/>
  <c r="C222" i="1"/>
  <c r="C229" i="1" s="1"/>
  <c r="C226" i="1" l="1"/>
  <c r="C233" i="1" s="1"/>
  <c r="C238" i="1" s="1"/>
  <c r="C243" i="1" s="1"/>
  <c r="C273" i="1" l="1"/>
  <c r="C278" i="1" s="1"/>
  <c r="C283" i="1" s="1"/>
  <c r="C288" i="1" s="1"/>
  <c r="C293" i="1" s="1"/>
  <c r="C302" i="1" s="1"/>
  <c r="C307" i="1" s="1"/>
  <c r="C312" i="1" s="1"/>
  <c r="C317" i="1" s="1"/>
  <c r="C322" i="1" s="1"/>
  <c r="C327" i="1" s="1"/>
  <c r="C335" i="1" s="1"/>
  <c r="C340" i="1" s="1"/>
  <c r="C245" i="1"/>
  <c r="C260" i="1" s="1"/>
  <c r="C265" i="1" l="1"/>
  <c r="C270" i="1" s="1"/>
  <c r="C275" i="1" s="1"/>
  <c r="C280" i="1" s="1"/>
  <c r="C285" i="1" s="1"/>
  <c r="C290" i="1" s="1"/>
  <c r="C295" i="1" s="1"/>
  <c r="C304" i="1" s="1"/>
  <c r="C309" i="1" s="1"/>
  <c r="C314" i="1" s="1"/>
  <c r="C319" i="1" s="1"/>
  <c r="C324" i="1" s="1"/>
  <c r="C329" i="1" l="1"/>
  <c r="C337" i="1" s="1"/>
  <c r="C342" i="1" s="1"/>
</calcChain>
</file>

<file path=xl/sharedStrings.xml><?xml version="1.0" encoding="utf-8"?>
<sst xmlns="http://schemas.openxmlformats.org/spreadsheetml/2006/main" count="486" uniqueCount="173">
  <si>
    <t>NR</t>
  </si>
  <si>
    <t>Discipline sportive - Sportdiscipline</t>
  </si>
  <si>
    <t>Organisation - Organisatie</t>
  </si>
  <si>
    <t>SAM</t>
  </si>
  <si>
    <t>L.S.F.S.</t>
  </si>
  <si>
    <t>ZAT</t>
  </si>
  <si>
    <t>D.S.V.</t>
  </si>
  <si>
    <t>DIM</t>
  </si>
  <si>
    <t>PETANQUE</t>
  </si>
  <si>
    <t>Beker van Vlaanderen  "DOUBLETTE GEMENGD"</t>
  </si>
  <si>
    <t>Championnat Francophone Individuel</t>
  </si>
  <si>
    <t xml:space="preserve">BOWLING </t>
  </si>
  <si>
    <t xml:space="preserve">Kampioenschap van België </t>
  </si>
  <si>
    <t>Kampioenschap van Vlaanderen Individueel</t>
  </si>
  <si>
    <t>Kampioenschap van Vlaanderen  "INDIVIDUEEL"</t>
  </si>
  <si>
    <t xml:space="preserve">Championnat de Belgique    </t>
  </si>
  <si>
    <t xml:space="preserve">Kampioenschap van België    </t>
  </si>
  <si>
    <t>Championnat de Belgique  Individuel "handicap"</t>
  </si>
  <si>
    <t>Kampioenschap van België individueel "handicap"</t>
  </si>
  <si>
    <t>Kampioenschap van België    "DOUBLETTE"</t>
  </si>
  <si>
    <t>Kampioenschap van België -  Competitie</t>
  </si>
  <si>
    <t>Championnat de Belgique  Simple  "handicap"</t>
  </si>
  <si>
    <t>TENNIS DE TABLE - TAFELTENNIS</t>
  </si>
  <si>
    <t>ECHECS - SCHAKEN</t>
  </si>
  <si>
    <t>Kampioenschap van België - Competitie</t>
  </si>
  <si>
    <t xml:space="preserve">Coupe de Belgique   - EQUIPE MIXTE </t>
  </si>
  <si>
    <t>Beker van België - TEAMS GEMENGD</t>
  </si>
  <si>
    <t>Championnat de Belgique    "TRIO MIXTE"</t>
  </si>
  <si>
    <t>Kampioenschap van België    "TRIO GEMENGD"</t>
  </si>
  <si>
    <t>Championnat de B. "INDIVIDUEL junior-sénior-vétérans"</t>
  </si>
  <si>
    <t xml:space="preserve">Kampioenschap van B. "INDIVIDUEEL junior-senior-veteranen" </t>
  </si>
  <si>
    <t>B.D.C.</t>
  </si>
  <si>
    <t>Championnat de Belgique    "Bande"</t>
  </si>
  <si>
    <t>BILLARD - BILJART</t>
  </si>
  <si>
    <t>Kampioenschap van België    "DUBBEL"</t>
  </si>
  <si>
    <t>Kampioenschap van België  INDIVIDUEEL (alle categorieën)</t>
  </si>
  <si>
    <t>Championnat de Belgique    "DOUBLETTE"</t>
  </si>
  <si>
    <t>Coupe de Belgique / Beker van België</t>
  </si>
  <si>
    <t>Championnat de Belgique    "MIXTE"</t>
  </si>
  <si>
    <t>Kampioenschap van België    "GEMENGD"</t>
  </si>
  <si>
    <t>Championnat de Belgique    "TETE à TETE"</t>
  </si>
  <si>
    <t xml:space="preserve">Kampioenschap van België    "INDIVIDUEEL" </t>
  </si>
  <si>
    <t>DATE - DATUM</t>
  </si>
  <si>
    <t xml:space="preserve">Championnat de Belgique   </t>
  </si>
  <si>
    <t>Open sportdag met diverse sporten</t>
  </si>
  <si>
    <t>Kampioenschap van België  Enkel  "handicap"</t>
  </si>
  <si>
    <t>Kampioenschap van België Enkel</t>
  </si>
  <si>
    <t>Championnat de Belgique Simple</t>
  </si>
  <si>
    <t>Description - Beschrijving</t>
  </si>
  <si>
    <t xml:space="preserve"> Place - Plaats</t>
  </si>
  <si>
    <t xml:space="preserve">D.S.V. Sportdag </t>
  </si>
  <si>
    <t>J.M.S.</t>
  </si>
  <si>
    <t xml:space="preserve"> Werelddovendag W.D.D. </t>
  </si>
  <si>
    <t>F.F.S.B.</t>
  </si>
  <si>
    <t>B.D.C. Padel</t>
  </si>
  <si>
    <t xml:space="preserve">ECHECS - SCHAKEN </t>
  </si>
  <si>
    <t>Championnat Francophone  "DOUBLETTES Mixte + Messieurs"</t>
  </si>
  <si>
    <t>Championnat de Belgique -  Compétition</t>
  </si>
  <si>
    <t>Championnat de Belgique - Compétition</t>
  </si>
  <si>
    <t>Triplettes (Messieurs/Heren) + Doublettes (Dames)</t>
  </si>
  <si>
    <t>Championnat de Belgique INDIVIDUEL (toutes catégories)</t>
  </si>
  <si>
    <t>ZON</t>
  </si>
  <si>
    <t>ASSEMBLÉE GÉNÉRALE L.S.F.S.</t>
  </si>
  <si>
    <t>ALGEMENE VERGADERING D.S.V.</t>
  </si>
  <si>
    <t>ALGEMENE VERGADERING - ASSEMBLÉE GÉNÉRALE B.D.C.</t>
  </si>
  <si>
    <t>I.C.S.D.</t>
  </si>
  <si>
    <t>Championnat Francophone "Triplettes Mixte"</t>
  </si>
  <si>
    <t>Championnat de Belgique    "DOUBLE" + Vétérans-Seniors</t>
  </si>
  <si>
    <t>Kampioenschap van België    "DUBBEL" + Veteranen-Seniors</t>
  </si>
  <si>
    <t>PADEL</t>
  </si>
  <si>
    <t>Championnat de Belgique Vétérans</t>
  </si>
  <si>
    <t>Kampioenschap van België Veteranen</t>
  </si>
  <si>
    <t xml:space="preserve">PADEL (3de ronde B.K.) - (3ième tour C.B.) </t>
  </si>
  <si>
    <t xml:space="preserve">PADEL (1ste ronde B.K.) - (1er tour C.B.) </t>
  </si>
  <si>
    <t xml:space="preserve">PADEL (2de ronde B.K.) - (2ième tour C.B.) </t>
  </si>
  <si>
    <t>Championnat de Belgique    Individuel</t>
  </si>
  <si>
    <t>Kampioenschap van België   Individueel</t>
  </si>
  <si>
    <t>BADMINTON</t>
  </si>
  <si>
    <t>Championnat de Belgique    "Jeu libre"</t>
  </si>
  <si>
    <t>Kampioenschap van België  "Vrijspel"</t>
  </si>
  <si>
    <t>Championnat de Belgique    "DOUBLES"</t>
  </si>
  <si>
    <t>OK</t>
  </si>
  <si>
    <t>Championnat de Belgique Doubles</t>
  </si>
  <si>
    <t>Kampioenschap van België Dubbel</t>
  </si>
  <si>
    <t>Kampioenschap van België  "Band"</t>
  </si>
  <si>
    <t>Championnat de Belgique    "DOUBLES MIXTE"</t>
  </si>
  <si>
    <t>Kampioenschap van België    "DUBBEL GEMENGD"</t>
  </si>
  <si>
    <t>E.D.S.O.</t>
  </si>
  <si>
    <t>Hannover (DEU)</t>
  </si>
  <si>
    <t>17-23/08/2026</t>
  </si>
  <si>
    <t>European Deaf Youth Games</t>
  </si>
  <si>
    <t>Championnat de Belgique    "Précision"</t>
  </si>
  <si>
    <t xml:space="preserve">Kampioenschap van België    "Shooting" </t>
  </si>
  <si>
    <t>Championnat de Belgique</t>
  </si>
  <si>
    <t>Kampioenschap van België</t>
  </si>
  <si>
    <t xml:space="preserve">Doof Vlaanderen </t>
  </si>
  <si>
    <t>Championnat de Belgique    "TRIO"</t>
  </si>
  <si>
    <t>Kampioenschap van België   "TRIO"</t>
  </si>
  <si>
    <t>FUTSAL</t>
  </si>
  <si>
    <t>B.D.C. Futsal</t>
  </si>
  <si>
    <t>Lievegem</t>
  </si>
  <si>
    <t>Antwerpen</t>
  </si>
  <si>
    <t>08-11/10/2026</t>
  </si>
  <si>
    <t>24th Congress</t>
  </si>
  <si>
    <t xml:space="preserve">    </t>
  </si>
  <si>
    <t>Sarajevo (BIH)</t>
  </si>
  <si>
    <t>Deurne</t>
  </si>
  <si>
    <t>End 10/2026</t>
  </si>
  <si>
    <t>54th Congress</t>
  </si>
  <si>
    <t>Budapest (HUN)</t>
  </si>
  <si>
    <t>15-24/01/2027</t>
  </si>
  <si>
    <t>Innsbruck &amp; Seefeld (AUT)</t>
  </si>
  <si>
    <t>13rd AWARDS TROPHY</t>
  </si>
  <si>
    <t>B.D.C. - D.S.V. - L.S.F.S.</t>
  </si>
  <si>
    <t>Bruxelles</t>
  </si>
  <si>
    <t>29-06/12-07/2026</t>
  </si>
  <si>
    <t>13rd European BOWLING Championships</t>
  </si>
  <si>
    <t>San Lazzaro di Savena (ITA)</t>
  </si>
  <si>
    <t>20-25/10/2026</t>
  </si>
  <si>
    <t>11st European ORIENTEERING Championships</t>
  </si>
  <si>
    <t>Serres (GRC)</t>
  </si>
  <si>
    <t>25-31/10/2026</t>
  </si>
  <si>
    <t>14th European SWIMMING Championships</t>
  </si>
  <si>
    <t>Freiburg (DEU)</t>
  </si>
  <si>
    <t>07-14/11/2026</t>
  </si>
  <si>
    <t>World FUTSAL Championships (Veterans + 35)</t>
  </si>
  <si>
    <t>D.I.F.A.</t>
  </si>
  <si>
    <t>Manama (BHR)</t>
  </si>
  <si>
    <t>05-12/07/2026</t>
  </si>
  <si>
    <t>Grenoble (FRA)</t>
  </si>
  <si>
    <t>4th World TENNIS Championships</t>
  </si>
  <si>
    <t>24-31/07/2026</t>
  </si>
  <si>
    <t>Sulejow (POL)</t>
  </si>
  <si>
    <t>11-14/08/2026</t>
  </si>
  <si>
    <t>16th World GOLF Championships</t>
  </si>
  <si>
    <t>Barseback (SWE)</t>
  </si>
  <si>
    <t>6th European BEACHVOLLEY Championships</t>
  </si>
  <si>
    <t>18-28/09/2026</t>
  </si>
  <si>
    <t>16th European SHOOTING Championships</t>
  </si>
  <si>
    <t>Novi Sad (SRB)</t>
  </si>
  <si>
    <t>09-13/11/2026</t>
  </si>
  <si>
    <t>4th European JUDO Championships</t>
  </si>
  <si>
    <t>Baku (AZE)</t>
  </si>
  <si>
    <t>25/11-01/12/2026</t>
  </si>
  <si>
    <t>9th European WRESTLING Championships</t>
  </si>
  <si>
    <t>Vanadzor (ARM)</t>
  </si>
  <si>
    <t>30/11-04/12/2026</t>
  </si>
  <si>
    <t>4th European TAEKWONDO Championships</t>
  </si>
  <si>
    <t>Thessaloniki (GRC)</t>
  </si>
  <si>
    <t>21st Winter Deaflympics + 55th Congress</t>
  </si>
  <si>
    <t>Wezembeek-Oppem</t>
  </si>
  <si>
    <t>Week-end de Pâques (seulement clubs) / Pasen weekend (enkel clubs)</t>
  </si>
  <si>
    <t>Week-end de Pentecôte (seulement clubs) / Pinksteren weekend (enkel clubs)</t>
  </si>
  <si>
    <t>24-26/09/2026</t>
  </si>
  <si>
    <t>4th European KARATE Championships</t>
  </si>
  <si>
    <t>Athens (GRC)</t>
  </si>
  <si>
    <t>25/06-03/07/2027</t>
  </si>
  <si>
    <t>7th World SWIMMING Championships</t>
  </si>
  <si>
    <t>06-17/07/2027</t>
  </si>
  <si>
    <t>6th World BOWLING Championships</t>
  </si>
  <si>
    <t>R.L.S. Bruxelles</t>
  </si>
  <si>
    <t>R.U.S.S. Liège</t>
  </si>
  <si>
    <t>D.H.C. Kortrijk</t>
  </si>
  <si>
    <t>Woluwé S.S.B.</t>
  </si>
  <si>
    <t>K.S.K.D. Brugge</t>
  </si>
  <si>
    <t>K.D.S. Antwerpen</t>
  </si>
  <si>
    <t>VEN</t>
  </si>
  <si>
    <t>VRI</t>
  </si>
  <si>
    <t>Kempense Golf</t>
  </si>
  <si>
    <t>2e Belgian Deaf Open Golf (BDOG)</t>
  </si>
  <si>
    <t>Lublin (POL)</t>
  </si>
  <si>
    <t>Tournoi International de Futsal - Internationale Futsaltornooi - Men/Women/U21</t>
  </si>
  <si>
    <t>Kuala Lumpur (MYS)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</si>
</sst>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4" fillId="0" borderId="5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10" fillId="0" borderId="0" xfId="0" applyFont="1"/>
    <xf numFmtId="0" fontId="8" fillId="3" borderId="1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0" xfId="0" applyFont="1"/>
    <xf numFmtId="14" fontId="4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12" fillId="0" borderId="0" xfId="0" applyFont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" fontId="10" fillId="0" borderId="0" xfId="0" applyNumberFormat="1" applyFont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" fontId="10" fillId="0" borderId="0" xfId="0" applyNumberFormat="1" applyFont="1" applyAlignment="1">
      <alignment vertical="center"/>
    </xf>
    <xf numFmtId="14" fontId="3" fillId="7" borderId="16" xfId="0" applyNumberFormat="1" applyFont="1" applyFill="1" applyBorder="1" applyAlignment="1">
      <alignment horizontal="center" vertical="center"/>
    </xf>
    <xf numFmtId="14" fontId="3" fillId="7" borderId="34" xfId="0" applyNumberFormat="1" applyFont="1" applyFill="1" applyBorder="1" applyAlignment="1">
      <alignment horizontal="center" vertical="center"/>
    </xf>
    <xf numFmtId="14" fontId="3" fillId="7" borderId="20" xfId="0" applyNumberFormat="1" applyFont="1" applyFill="1" applyBorder="1" applyAlignment="1">
      <alignment horizontal="center" vertical="center"/>
    </xf>
    <xf numFmtId="14" fontId="3" fillId="7" borderId="18" xfId="0" applyNumberFormat="1" applyFont="1" applyFill="1" applyBorder="1" applyAlignment="1">
      <alignment horizontal="center" vertical="center"/>
    </xf>
    <xf numFmtId="14" fontId="3" fillId="7" borderId="35" xfId="0" applyNumberFormat="1" applyFont="1" applyFill="1" applyBorder="1" applyAlignment="1">
      <alignment horizontal="center" vertical="center"/>
    </xf>
    <xf numFmtId="14" fontId="3" fillId="7" borderId="21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3" fillId="6" borderId="16" xfId="0" applyNumberFormat="1" applyFont="1" applyFill="1" applyBorder="1" applyAlignment="1">
      <alignment horizontal="center" vertical="center"/>
    </xf>
    <xf numFmtId="14" fontId="3" fillId="6" borderId="34" xfId="0" applyNumberFormat="1" applyFont="1" applyFill="1" applyBorder="1" applyAlignment="1">
      <alignment horizontal="center" vertical="center"/>
    </xf>
    <xf numFmtId="14" fontId="3" fillId="6" borderId="20" xfId="0" applyNumberFormat="1" applyFont="1" applyFill="1" applyBorder="1" applyAlignment="1">
      <alignment horizontal="center" vertical="center"/>
    </xf>
    <xf numFmtId="14" fontId="3" fillId="6" borderId="18" xfId="0" applyNumberFormat="1" applyFont="1" applyFill="1" applyBorder="1" applyAlignment="1">
      <alignment horizontal="center" vertical="center"/>
    </xf>
    <xf numFmtId="14" fontId="3" fillId="6" borderId="35" xfId="0" applyNumberFormat="1" applyFont="1" applyFill="1" applyBorder="1" applyAlignment="1">
      <alignment horizontal="center" vertical="center"/>
    </xf>
    <xf numFmtId="14" fontId="3" fillId="6" borderId="2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4" fontId="3" fillId="4" borderId="16" xfId="0" applyNumberFormat="1" applyFont="1" applyFill="1" applyBorder="1" applyAlignment="1">
      <alignment horizontal="center" vertical="center"/>
    </xf>
    <xf numFmtId="14" fontId="3" fillId="4" borderId="34" xfId="0" applyNumberFormat="1" applyFont="1" applyFill="1" applyBorder="1" applyAlignment="1">
      <alignment horizontal="center" vertical="center"/>
    </xf>
    <xf numFmtId="14" fontId="3" fillId="4" borderId="20" xfId="0" applyNumberFormat="1" applyFont="1" applyFill="1" applyBorder="1" applyAlignment="1">
      <alignment horizontal="center" vertical="center"/>
    </xf>
    <xf numFmtId="14" fontId="3" fillId="4" borderId="18" xfId="0" applyNumberFormat="1" applyFont="1" applyFill="1" applyBorder="1" applyAlignment="1">
      <alignment horizontal="center" vertical="center"/>
    </xf>
    <xf numFmtId="14" fontId="3" fillId="4" borderId="35" xfId="0" applyNumberFormat="1" applyFont="1" applyFill="1" applyBorder="1" applyAlignment="1">
      <alignment horizontal="center" vertical="center"/>
    </xf>
    <xf numFmtId="14" fontId="3" fillId="4" borderId="21" xfId="0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147</xdr:row>
      <xdr:rowOff>0</xdr:rowOff>
    </xdr:from>
    <xdr:to>
      <xdr:col>6</xdr:col>
      <xdr:colOff>304800</xdr:colOff>
      <xdr:row>148</xdr:row>
      <xdr:rowOff>133775</xdr:rowOff>
    </xdr:to>
    <xdr:sp macro="" textlink="">
      <xdr:nvSpPr>
        <xdr:cNvPr id="2" name="AutoShape 2" descr="Résultat de recherche d'images pour &quot;logo turquie&quot;">
          <a:extLst>
            <a:ext uri="{FF2B5EF4-FFF2-40B4-BE49-F238E27FC236}">
              <a16:creationId xmlns:a16="http://schemas.microsoft.com/office/drawing/2014/main" id="{BA4F9752-435B-4CB5-987D-D04C4D69E5FB}"/>
            </a:ext>
          </a:extLst>
        </xdr:cNvPr>
        <xdr:cNvSpPr>
          <a:spLocks noChangeAspect="1" noChangeArrowheads="1"/>
        </xdr:cNvSpPr>
      </xdr:nvSpPr>
      <xdr:spPr bwMode="auto">
        <a:xfrm>
          <a:off x="13159740" y="21419820"/>
          <a:ext cx="304800" cy="32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304800</xdr:colOff>
      <xdr:row>148</xdr:row>
      <xdr:rowOff>133775</xdr:rowOff>
    </xdr:to>
    <xdr:sp macro="" textlink="">
      <xdr:nvSpPr>
        <xdr:cNvPr id="3" name="AutoShape 4" descr="Résultat de recherche d'images pour &quot;logo turquie&quot;">
          <a:extLst>
            <a:ext uri="{FF2B5EF4-FFF2-40B4-BE49-F238E27FC236}">
              <a16:creationId xmlns:a16="http://schemas.microsoft.com/office/drawing/2014/main" id="{D2C76E0C-BA91-48E3-900F-9BB72FCB4A9E}"/>
            </a:ext>
          </a:extLst>
        </xdr:cNvPr>
        <xdr:cNvSpPr>
          <a:spLocks noChangeAspect="1" noChangeArrowheads="1"/>
        </xdr:cNvSpPr>
      </xdr:nvSpPr>
      <xdr:spPr bwMode="auto">
        <a:xfrm>
          <a:off x="13159740" y="21419820"/>
          <a:ext cx="304800" cy="32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304800</xdr:colOff>
      <xdr:row>235</xdr:row>
      <xdr:rowOff>80222</xdr:rowOff>
    </xdr:to>
    <xdr:sp macro="" textlink="">
      <xdr:nvSpPr>
        <xdr:cNvPr id="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1C0FACB5-937E-4067-9177-C9B4506F15B8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3291780"/>
          <a:ext cx="304800" cy="58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238</xdr:row>
      <xdr:rowOff>54820</xdr:rowOff>
    </xdr:to>
    <xdr:sp macro="" textlink="">
      <xdr:nvSpPr>
        <xdr:cNvPr id="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485AA24-E461-48D7-87ED-5551047D198D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4747200"/>
          <a:ext cx="30480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238</xdr:row>
      <xdr:rowOff>54820</xdr:rowOff>
    </xdr:to>
    <xdr:sp macro="" textlink="">
      <xdr:nvSpPr>
        <xdr:cNvPr id="6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22728AD6-E102-4078-AA62-FF684EF32EA9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4747200"/>
          <a:ext cx="30480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238</xdr:row>
      <xdr:rowOff>29420</xdr:rowOff>
    </xdr:to>
    <xdr:sp macro="" textlink="">
      <xdr:nvSpPr>
        <xdr:cNvPr id="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DFE99DA-1D80-4757-98A4-B88B42E7CBA3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4747200"/>
          <a:ext cx="304800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3</xdr:col>
      <xdr:colOff>63500</xdr:colOff>
      <xdr:row>235</xdr:row>
      <xdr:rowOff>0</xdr:rowOff>
    </xdr:from>
    <xdr:to>
      <xdr:col>3</xdr:col>
      <xdr:colOff>368300</xdr:colOff>
      <xdr:row>238</xdr:row>
      <xdr:rowOff>30055</xdr:rowOff>
    </xdr:to>
    <xdr:sp macro="" textlink="">
      <xdr:nvSpPr>
        <xdr:cNvPr id="8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9F236327-5C9C-4264-98CC-A854C07A2D93}"/>
            </a:ext>
          </a:extLst>
        </xdr:cNvPr>
        <xdr:cNvSpPr>
          <a:spLocks noChangeAspect="1" noChangeArrowheads="1"/>
        </xdr:cNvSpPr>
      </xdr:nvSpPr>
      <xdr:spPr bwMode="auto">
        <a:xfrm>
          <a:off x="2059940" y="34836100"/>
          <a:ext cx="304800" cy="570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twoCellAnchor>
  <xdr:oneCellAnchor>
    <xdr:from>
      <xdr:col>3</xdr:col>
      <xdr:colOff>0</xdr:colOff>
      <xdr:row>225</xdr:row>
      <xdr:rowOff>0</xdr:rowOff>
    </xdr:from>
    <xdr:ext cx="304800" cy="581660"/>
    <xdr:sp macro="" textlink="">
      <xdr:nvSpPr>
        <xdr:cNvPr id="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508BF3D9-30E0-41C1-AF64-9F847A77EA69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140964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304800" cy="581660"/>
    <xdr:sp macro="" textlink="">
      <xdr:nvSpPr>
        <xdr:cNvPr id="10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18D34589-622F-4F8F-9C56-7CB6E2BEF29E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140964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304800" cy="556260"/>
    <xdr:sp macro="" textlink="">
      <xdr:nvSpPr>
        <xdr:cNvPr id="1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9EF89D0-6B20-45C4-8389-2E104C5D0430}"/>
            </a:ext>
          </a:extLst>
        </xdr:cNvPr>
        <xdr:cNvSpPr>
          <a:spLocks noChangeAspect="1" noChangeArrowheads="1"/>
        </xdr:cNvSpPr>
      </xdr:nvSpPr>
      <xdr:spPr bwMode="auto">
        <a:xfrm>
          <a:off x="1996440" y="3140964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04800" cy="556260"/>
    <xdr:sp macro="" textlink="">
      <xdr:nvSpPr>
        <xdr:cNvPr id="1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56F01BE8-2F04-4176-9F61-F900CCD4C4D1}"/>
            </a:ext>
          </a:extLst>
        </xdr:cNvPr>
        <xdr:cNvSpPr>
          <a:spLocks noChangeAspect="1" noChangeArrowheads="1"/>
        </xdr:cNvSpPr>
      </xdr:nvSpPr>
      <xdr:spPr bwMode="auto">
        <a:xfrm>
          <a:off x="1778000" y="307001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221</xdr:row>
      <xdr:rowOff>0</xdr:rowOff>
    </xdr:from>
    <xdr:ext cx="304800" cy="556260"/>
    <xdr:sp macro="" textlink="">
      <xdr:nvSpPr>
        <xdr:cNvPr id="1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E775F5B-9FB1-41D0-B88B-244042050A50}"/>
            </a:ext>
          </a:extLst>
        </xdr:cNvPr>
        <xdr:cNvSpPr>
          <a:spLocks noChangeAspect="1" noChangeArrowheads="1"/>
        </xdr:cNvSpPr>
      </xdr:nvSpPr>
      <xdr:spPr bwMode="auto">
        <a:xfrm>
          <a:off x="1778000" y="29709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8</xdr:col>
      <xdr:colOff>0</xdr:colOff>
      <xdr:row>225</xdr:row>
      <xdr:rowOff>0</xdr:rowOff>
    </xdr:from>
    <xdr:ext cx="304800" cy="581660"/>
    <xdr:sp macro="" textlink="">
      <xdr:nvSpPr>
        <xdr:cNvPr id="1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6F6570E-ED29-4102-86EF-47096ED70111}"/>
            </a:ext>
          </a:extLst>
        </xdr:cNvPr>
        <xdr:cNvSpPr>
          <a:spLocks noChangeAspect="1" noChangeArrowheads="1"/>
        </xdr:cNvSpPr>
      </xdr:nvSpPr>
      <xdr:spPr bwMode="auto">
        <a:xfrm>
          <a:off x="13864167" y="42862501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235</xdr:row>
      <xdr:rowOff>0</xdr:rowOff>
    </xdr:from>
    <xdr:ext cx="304800" cy="581660"/>
    <xdr:sp macro="" textlink="">
      <xdr:nvSpPr>
        <xdr:cNvPr id="1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4D84B13-D0F7-4BC5-868B-9021226BA886}"/>
            </a:ext>
          </a:extLst>
        </xdr:cNvPr>
        <xdr:cNvSpPr>
          <a:spLocks noChangeAspect="1" noChangeArrowheads="1"/>
        </xdr:cNvSpPr>
      </xdr:nvSpPr>
      <xdr:spPr bwMode="auto">
        <a:xfrm>
          <a:off x="13927667" y="363643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235</xdr:row>
      <xdr:rowOff>0</xdr:rowOff>
    </xdr:from>
    <xdr:ext cx="304800" cy="581660"/>
    <xdr:sp macro="" textlink="">
      <xdr:nvSpPr>
        <xdr:cNvPr id="18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B4F41D7C-3123-4105-ACE2-208320EC3445}"/>
            </a:ext>
          </a:extLst>
        </xdr:cNvPr>
        <xdr:cNvSpPr>
          <a:spLocks noChangeAspect="1" noChangeArrowheads="1"/>
        </xdr:cNvSpPr>
      </xdr:nvSpPr>
      <xdr:spPr bwMode="auto">
        <a:xfrm>
          <a:off x="13927667" y="363643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twoCellAnchor editAs="oneCell">
    <xdr:from>
      <xdr:col>7</xdr:col>
      <xdr:colOff>203232</xdr:colOff>
      <xdr:row>0</xdr:row>
      <xdr:rowOff>101600</xdr:rowOff>
    </xdr:from>
    <xdr:to>
      <xdr:col>9</xdr:col>
      <xdr:colOff>525124</xdr:colOff>
      <xdr:row>0</xdr:row>
      <xdr:rowOff>1046073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7F7BBD1-3FBA-4F3A-9E55-CD37109A2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7099" y="101600"/>
          <a:ext cx="1151657" cy="94447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218</xdr:row>
      <xdr:rowOff>0</xdr:rowOff>
    </xdr:from>
    <xdr:ext cx="304800" cy="556260"/>
    <xdr:sp macro="" textlink="">
      <xdr:nvSpPr>
        <xdr:cNvPr id="2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6121142-C53F-463D-AB82-B81B59703A9C}"/>
            </a:ext>
          </a:extLst>
        </xdr:cNvPr>
        <xdr:cNvSpPr>
          <a:spLocks noChangeAspect="1" noChangeArrowheads="1"/>
        </xdr:cNvSpPr>
      </xdr:nvSpPr>
      <xdr:spPr bwMode="auto">
        <a:xfrm>
          <a:off x="1714500" y="35136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252</xdr:row>
      <xdr:rowOff>0</xdr:rowOff>
    </xdr:from>
    <xdr:ext cx="304800" cy="556260"/>
    <xdr:sp macro="" textlink="">
      <xdr:nvSpPr>
        <xdr:cNvPr id="2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962C781-2DFE-46E5-A10D-67595EB0F925}"/>
            </a:ext>
          </a:extLst>
        </xdr:cNvPr>
        <xdr:cNvSpPr>
          <a:spLocks noChangeAspect="1" noChangeArrowheads="1"/>
        </xdr:cNvSpPr>
      </xdr:nvSpPr>
      <xdr:spPr bwMode="auto">
        <a:xfrm>
          <a:off x="1714500" y="421005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7</xdr:col>
      <xdr:colOff>0</xdr:colOff>
      <xdr:row>225</xdr:row>
      <xdr:rowOff>0</xdr:rowOff>
    </xdr:from>
    <xdr:ext cx="304800" cy="581660"/>
    <xdr:sp macro="" textlink="">
      <xdr:nvSpPr>
        <xdr:cNvPr id="1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02E440F-3E1C-4731-8BF2-BEC360E9D48E}"/>
            </a:ext>
          </a:extLst>
        </xdr:cNvPr>
        <xdr:cNvSpPr>
          <a:spLocks noChangeAspect="1" noChangeArrowheads="1"/>
        </xdr:cNvSpPr>
      </xdr:nvSpPr>
      <xdr:spPr bwMode="auto">
        <a:xfrm>
          <a:off x="13639800" y="43613918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06FF78E-1367-48B3-8726-9FAD0BFE3E5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0986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304800" cy="336975"/>
    <xdr:sp macro="" textlink="">
      <xdr:nvSpPr>
        <xdr:cNvPr id="19" name="AutoShape 2" descr="Résultat de recherche d'images pour &quot;logo turquie&quot;">
          <a:extLst>
            <a:ext uri="{FF2B5EF4-FFF2-40B4-BE49-F238E27FC236}">
              <a16:creationId xmlns:a16="http://schemas.microsoft.com/office/drawing/2014/main" id="{87BB01B9-3AB9-419F-B2CF-2C80B27B91D7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537460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304800" cy="336975"/>
    <xdr:sp macro="" textlink="">
      <xdr:nvSpPr>
        <xdr:cNvPr id="27" name="AutoShape 4" descr="Résultat de recherche d'images pour &quot;logo turquie&quot;">
          <a:extLst>
            <a:ext uri="{FF2B5EF4-FFF2-40B4-BE49-F238E27FC236}">
              <a16:creationId xmlns:a16="http://schemas.microsoft.com/office/drawing/2014/main" id="{3BB287F7-231A-4504-AA33-C6CF90E252A1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537460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235</xdr:row>
      <xdr:rowOff>0</xdr:rowOff>
    </xdr:from>
    <xdr:ext cx="304800" cy="581660"/>
    <xdr:sp macro="" textlink="">
      <xdr:nvSpPr>
        <xdr:cNvPr id="2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CFF9C78-F93E-4207-8D89-DD9EFF37847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235</xdr:row>
      <xdr:rowOff>0</xdr:rowOff>
    </xdr:from>
    <xdr:ext cx="304800" cy="581660"/>
    <xdr:sp macro="" textlink="">
      <xdr:nvSpPr>
        <xdr:cNvPr id="29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672E5E31-D923-4591-9EC0-14195AD19C6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110</xdr:row>
      <xdr:rowOff>0</xdr:rowOff>
    </xdr:from>
    <xdr:ext cx="304800" cy="581660"/>
    <xdr:sp macro="" textlink="">
      <xdr:nvSpPr>
        <xdr:cNvPr id="3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50EA803-4058-4F5B-9FA6-6012EC772C33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110</xdr:row>
      <xdr:rowOff>0</xdr:rowOff>
    </xdr:from>
    <xdr:ext cx="304800" cy="581660"/>
    <xdr:sp macro="" textlink="">
      <xdr:nvSpPr>
        <xdr:cNvPr id="31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6B14781A-FEF9-475E-AE83-F7C52282BC32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37049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252</xdr:row>
      <xdr:rowOff>0</xdr:rowOff>
    </xdr:from>
    <xdr:ext cx="304800" cy="556260"/>
    <xdr:sp macro="" textlink="">
      <xdr:nvSpPr>
        <xdr:cNvPr id="3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9C2FA83-A9F7-40D8-89B6-048E5176D21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796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04800" cy="581660"/>
    <xdr:sp macro="" textlink="">
      <xdr:nvSpPr>
        <xdr:cNvPr id="2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57A0E50-8382-48A0-9347-F5BE2D5F5AD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1771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04800" cy="581660"/>
    <xdr:sp macro="" textlink="">
      <xdr:nvSpPr>
        <xdr:cNvPr id="22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F54265D6-9005-4955-9772-D23DC79B0ED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1771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157</xdr:row>
      <xdr:rowOff>0</xdr:rowOff>
    </xdr:from>
    <xdr:ext cx="304800" cy="336975"/>
    <xdr:sp macro="" textlink="">
      <xdr:nvSpPr>
        <xdr:cNvPr id="23" name="AutoShape 2" descr="Résultat de recherche d'images pour &quot;logo turquie&quot;">
          <a:extLst>
            <a:ext uri="{FF2B5EF4-FFF2-40B4-BE49-F238E27FC236}">
              <a16:creationId xmlns:a16="http://schemas.microsoft.com/office/drawing/2014/main" id="{31675B67-EB8B-4E7F-8454-217D93E9C20F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7229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157</xdr:row>
      <xdr:rowOff>0</xdr:rowOff>
    </xdr:from>
    <xdr:ext cx="304800" cy="336975"/>
    <xdr:sp macro="" textlink="">
      <xdr:nvSpPr>
        <xdr:cNvPr id="24" name="AutoShape 4" descr="Résultat de recherche d'images pour &quot;logo turquie&quot;">
          <a:extLst>
            <a:ext uri="{FF2B5EF4-FFF2-40B4-BE49-F238E27FC236}">
              <a16:creationId xmlns:a16="http://schemas.microsoft.com/office/drawing/2014/main" id="{0D0D5C7B-D195-41A1-B708-A4BD32326459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7229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165</xdr:row>
      <xdr:rowOff>0</xdr:rowOff>
    </xdr:from>
    <xdr:ext cx="304800" cy="336975"/>
    <xdr:sp macro="" textlink="">
      <xdr:nvSpPr>
        <xdr:cNvPr id="32" name="AutoShape 2" descr="Résultat de recherche d'images pour &quot;logo turquie&quot;">
          <a:extLst>
            <a:ext uri="{FF2B5EF4-FFF2-40B4-BE49-F238E27FC236}">
              <a16:creationId xmlns:a16="http://schemas.microsoft.com/office/drawing/2014/main" id="{4F109F48-D8EC-4BA4-857B-E86FAADD5E11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82202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165</xdr:row>
      <xdr:rowOff>0</xdr:rowOff>
    </xdr:from>
    <xdr:ext cx="304800" cy="336975"/>
    <xdr:sp macro="" textlink="">
      <xdr:nvSpPr>
        <xdr:cNvPr id="33" name="AutoShape 4" descr="Résultat de recherche d'images pour &quot;logo turquie&quot;">
          <a:extLst>
            <a:ext uri="{FF2B5EF4-FFF2-40B4-BE49-F238E27FC236}">
              <a16:creationId xmlns:a16="http://schemas.microsoft.com/office/drawing/2014/main" id="{A7214DCC-0DD3-4E24-B8B0-84302EAF47F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82202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173</xdr:row>
      <xdr:rowOff>0</xdr:rowOff>
    </xdr:from>
    <xdr:ext cx="304800" cy="336975"/>
    <xdr:sp macro="" textlink="">
      <xdr:nvSpPr>
        <xdr:cNvPr id="34" name="AutoShape 2" descr="Résultat de recherche d'images pour &quot;logo turquie&quot;">
          <a:extLst>
            <a:ext uri="{FF2B5EF4-FFF2-40B4-BE49-F238E27FC236}">
              <a16:creationId xmlns:a16="http://schemas.microsoft.com/office/drawing/2014/main" id="{460410FB-7894-489E-B335-C215238EF0D8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92108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173</xdr:row>
      <xdr:rowOff>0</xdr:rowOff>
    </xdr:from>
    <xdr:ext cx="304800" cy="336975"/>
    <xdr:sp macro="" textlink="">
      <xdr:nvSpPr>
        <xdr:cNvPr id="36" name="AutoShape 4" descr="Résultat de recherche d'images pour &quot;logo turquie&quot;">
          <a:extLst>
            <a:ext uri="{FF2B5EF4-FFF2-40B4-BE49-F238E27FC236}">
              <a16:creationId xmlns:a16="http://schemas.microsoft.com/office/drawing/2014/main" id="{2EADB257-B689-4B01-89EF-F5230FEEED0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192108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178</xdr:row>
      <xdr:rowOff>0</xdr:rowOff>
    </xdr:from>
    <xdr:ext cx="304800" cy="336975"/>
    <xdr:sp macro="" textlink="">
      <xdr:nvSpPr>
        <xdr:cNvPr id="37" name="AutoShape 2" descr="Résultat de recherche d'images pour &quot;logo turquie&quot;">
          <a:extLst>
            <a:ext uri="{FF2B5EF4-FFF2-40B4-BE49-F238E27FC236}">
              <a16:creationId xmlns:a16="http://schemas.microsoft.com/office/drawing/2014/main" id="{D0A5485E-D4DD-4C03-8CD3-4E596214EF5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02014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178</xdr:row>
      <xdr:rowOff>0</xdr:rowOff>
    </xdr:from>
    <xdr:ext cx="304800" cy="336975"/>
    <xdr:sp macro="" textlink="">
      <xdr:nvSpPr>
        <xdr:cNvPr id="38" name="AutoShape 4" descr="Résultat de recherche d'images pour &quot;logo turquie&quot;">
          <a:extLst>
            <a:ext uri="{FF2B5EF4-FFF2-40B4-BE49-F238E27FC236}">
              <a16:creationId xmlns:a16="http://schemas.microsoft.com/office/drawing/2014/main" id="{A23C7F81-962F-4C31-B871-B8BF73450D16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02014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304800" cy="336975"/>
    <xdr:sp macro="" textlink="">
      <xdr:nvSpPr>
        <xdr:cNvPr id="39" name="AutoShape 2" descr="Résultat de recherche d'images pour &quot;logo turquie&quot;">
          <a:extLst>
            <a:ext uri="{FF2B5EF4-FFF2-40B4-BE49-F238E27FC236}">
              <a16:creationId xmlns:a16="http://schemas.microsoft.com/office/drawing/2014/main" id="{75816BB5-0B83-42AE-863D-DF0AA2B1ACA1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304800" cy="336975"/>
    <xdr:sp macro="" textlink="">
      <xdr:nvSpPr>
        <xdr:cNvPr id="40" name="AutoShape 4" descr="Résultat de recherche d'images pour &quot;logo turquie&quot;">
          <a:extLst>
            <a:ext uri="{FF2B5EF4-FFF2-40B4-BE49-F238E27FC236}">
              <a16:creationId xmlns:a16="http://schemas.microsoft.com/office/drawing/2014/main" id="{DFAF4A42-A133-4CD5-8A7A-7855CA2F6C5E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193</xdr:row>
      <xdr:rowOff>0</xdr:rowOff>
    </xdr:from>
    <xdr:ext cx="304800" cy="336975"/>
    <xdr:sp macro="" textlink="">
      <xdr:nvSpPr>
        <xdr:cNvPr id="41" name="AutoShape 2" descr="Résultat de recherche d'images pour &quot;logo turquie&quot;">
          <a:extLst>
            <a:ext uri="{FF2B5EF4-FFF2-40B4-BE49-F238E27FC236}">
              <a16:creationId xmlns:a16="http://schemas.microsoft.com/office/drawing/2014/main" id="{EF5E38FA-1B06-41DC-B15F-AD73D08F7239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193</xdr:row>
      <xdr:rowOff>0</xdr:rowOff>
    </xdr:from>
    <xdr:ext cx="304800" cy="336975"/>
    <xdr:sp macro="" textlink="">
      <xdr:nvSpPr>
        <xdr:cNvPr id="42" name="AutoShape 4" descr="Résultat de recherche d'images pour &quot;logo turquie&quot;">
          <a:extLst>
            <a:ext uri="{FF2B5EF4-FFF2-40B4-BE49-F238E27FC236}">
              <a16:creationId xmlns:a16="http://schemas.microsoft.com/office/drawing/2014/main" id="{E0B145EB-4E78-415B-BB7B-C6B27BA76235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1192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04800" cy="581660"/>
    <xdr:sp macro="" textlink="">
      <xdr:nvSpPr>
        <xdr:cNvPr id="4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90A1800-644F-4C22-AAC1-1AD94F3104B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15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04800" cy="581660"/>
    <xdr:sp macro="" textlink="">
      <xdr:nvSpPr>
        <xdr:cNvPr id="44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F8E967D1-71AC-4606-B494-ED274BEEE71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15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117</xdr:row>
      <xdr:rowOff>0</xdr:rowOff>
    </xdr:from>
    <xdr:ext cx="304800" cy="581660"/>
    <xdr:sp macro="" textlink="">
      <xdr:nvSpPr>
        <xdr:cNvPr id="4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D83B4B4-3310-4E2E-8072-E9379A70DC0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15146867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117</xdr:row>
      <xdr:rowOff>0</xdr:rowOff>
    </xdr:from>
    <xdr:ext cx="304800" cy="581660"/>
    <xdr:sp macro="" textlink="">
      <xdr:nvSpPr>
        <xdr:cNvPr id="46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3D388AE8-D13F-4605-9411-F434558A13C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15146867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04800" cy="556260"/>
    <xdr:sp macro="" textlink="">
      <xdr:nvSpPr>
        <xdr:cNvPr id="4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C078856-E9A9-4799-9923-D09B302400A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473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04800" cy="556260"/>
    <xdr:sp macro="" textlink="">
      <xdr:nvSpPr>
        <xdr:cNvPr id="4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357021A-3B95-4F40-828C-C382C568F62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473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252</xdr:row>
      <xdr:rowOff>0</xdr:rowOff>
    </xdr:from>
    <xdr:ext cx="304800" cy="556260"/>
    <xdr:sp macro="" textlink="">
      <xdr:nvSpPr>
        <xdr:cNvPr id="4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110A014-82F1-48BD-948C-13ACCFBA230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061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218</xdr:row>
      <xdr:rowOff>0</xdr:rowOff>
    </xdr:from>
    <xdr:ext cx="304800" cy="556260"/>
    <xdr:sp macro="" textlink="">
      <xdr:nvSpPr>
        <xdr:cNvPr id="5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E8DCC2C-6EB2-49DA-9388-603EC30225A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8488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228</xdr:row>
      <xdr:rowOff>0</xdr:rowOff>
    </xdr:from>
    <xdr:ext cx="304800" cy="556260"/>
    <xdr:sp macro="" textlink="">
      <xdr:nvSpPr>
        <xdr:cNvPr id="5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F7BE47F-E04C-4245-8BF6-06D1479A735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3892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232</xdr:row>
      <xdr:rowOff>0</xdr:rowOff>
    </xdr:from>
    <xdr:ext cx="304800" cy="556260"/>
    <xdr:sp macro="" textlink="">
      <xdr:nvSpPr>
        <xdr:cNvPr id="5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E495BFC-036D-46DA-88F5-17E4FC1C26C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805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228</xdr:row>
      <xdr:rowOff>0</xdr:rowOff>
    </xdr:from>
    <xdr:ext cx="304800" cy="581660"/>
    <xdr:sp macro="" textlink="">
      <xdr:nvSpPr>
        <xdr:cNvPr id="5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7A40C53-FD46-40E9-973A-8A61F4EFF42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770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228</xdr:row>
      <xdr:rowOff>0</xdr:rowOff>
    </xdr:from>
    <xdr:ext cx="304800" cy="581660"/>
    <xdr:sp macro="" textlink="">
      <xdr:nvSpPr>
        <xdr:cNvPr id="54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F0AEC7D2-1D91-4AD4-AD2C-35E6C2FADC5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770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304800" cy="556260"/>
    <xdr:sp macro="" textlink="">
      <xdr:nvSpPr>
        <xdr:cNvPr id="5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703E4A1-69E8-403A-B60A-E1934E6D609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304800" cy="556260"/>
    <xdr:sp macro="" textlink="">
      <xdr:nvSpPr>
        <xdr:cNvPr id="5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693A08A-830F-4980-A2D4-9C441247F6E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3485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157</xdr:row>
      <xdr:rowOff>0</xdr:rowOff>
    </xdr:from>
    <xdr:ext cx="304800" cy="556260"/>
    <xdr:sp macro="" textlink="">
      <xdr:nvSpPr>
        <xdr:cNvPr id="5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98E146C-89CF-40B0-A374-289DDC03BCB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64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157</xdr:row>
      <xdr:rowOff>0</xdr:rowOff>
    </xdr:from>
    <xdr:ext cx="304800" cy="556260"/>
    <xdr:sp macro="" textlink="">
      <xdr:nvSpPr>
        <xdr:cNvPr id="5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C88BB43-C825-4A89-9BD6-B5794669498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64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157</xdr:row>
      <xdr:rowOff>0</xdr:rowOff>
    </xdr:from>
    <xdr:ext cx="304800" cy="556260"/>
    <xdr:sp macro="" textlink="">
      <xdr:nvSpPr>
        <xdr:cNvPr id="5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11A1F49-F035-4FD2-897E-BBA80B1C9D4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064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240</xdr:row>
      <xdr:rowOff>0</xdr:rowOff>
    </xdr:from>
    <xdr:ext cx="304800" cy="630554"/>
    <xdr:sp macro="" textlink="">
      <xdr:nvSpPr>
        <xdr:cNvPr id="6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82C985F-B35C-4909-B259-533F4FCCBAF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63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240</xdr:row>
      <xdr:rowOff>0</xdr:rowOff>
    </xdr:from>
    <xdr:ext cx="304800" cy="630554"/>
    <xdr:sp macro="" textlink="">
      <xdr:nvSpPr>
        <xdr:cNvPr id="61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4F6BB0F1-1B80-4E0B-BB79-87A0147510D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63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240</xdr:row>
      <xdr:rowOff>0</xdr:rowOff>
    </xdr:from>
    <xdr:ext cx="304800" cy="605154"/>
    <xdr:sp macro="" textlink="">
      <xdr:nvSpPr>
        <xdr:cNvPr id="6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3DBE1BF-8D01-494A-A50B-3D5D12CDDBB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6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63500</xdr:colOff>
      <xdr:row>240</xdr:row>
      <xdr:rowOff>0</xdr:rowOff>
    </xdr:from>
    <xdr:ext cx="304800" cy="605789"/>
    <xdr:sp macro="" textlink="">
      <xdr:nvSpPr>
        <xdr:cNvPr id="63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E8CCF680-B0A5-4DFE-8450-894793E6EA69}"/>
            </a:ext>
          </a:extLst>
        </xdr:cNvPr>
        <xdr:cNvSpPr>
          <a:spLocks noChangeAspect="1" noChangeArrowheads="1"/>
        </xdr:cNvSpPr>
      </xdr:nvSpPr>
      <xdr:spPr bwMode="auto">
        <a:xfrm>
          <a:off x="1773767" y="37532733"/>
          <a:ext cx="304800" cy="605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240</xdr:row>
      <xdr:rowOff>0</xdr:rowOff>
    </xdr:from>
    <xdr:ext cx="304800" cy="581660"/>
    <xdr:sp macro="" textlink="">
      <xdr:nvSpPr>
        <xdr:cNvPr id="6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CA7A332-A4C9-4175-A5E6-58EDEF1D430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240</xdr:row>
      <xdr:rowOff>0</xdr:rowOff>
    </xdr:from>
    <xdr:ext cx="304800" cy="581660"/>
    <xdr:sp macro="" textlink="">
      <xdr:nvSpPr>
        <xdr:cNvPr id="65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448425B8-86E9-45CE-B837-D2EEBA4C262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240</xdr:row>
      <xdr:rowOff>0</xdr:rowOff>
    </xdr:from>
    <xdr:ext cx="304800" cy="581660"/>
    <xdr:sp macro="" textlink="">
      <xdr:nvSpPr>
        <xdr:cNvPr id="6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638994E-7CA7-47EF-BE29-34796F6649E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240</xdr:row>
      <xdr:rowOff>0</xdr:rowOff>
    </xdr:from>
    <xdr:ext cx="304800" cy="581660"/>
    <xdr:sp macro="" textlink="">
      <xdr:nvSpPr>
        <xdr:cNvPr id="67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EA4C98E6-3B70-40CB-95C2-8B76683E2FD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75327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235</xdr:row>
      <xdr:rowOff>0</xdr:rowOff>
    </xdr:from>
    <xdr:ext cx="304800" cy="556260"/>
    <xdr:sp macro="" textlink="">
      <xdr:nvSpPr>
        <xdr:cNvPr id="6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11E43D8-7780-4828-84E8-69ACA2E92F0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235</xdr:row>
      <xdr:rowOff>0</xdr:rowOff>
    </xdr:from>
    <xdr:ext cx="304800" cy="581660"/>
    <xdr:sp macro="" textlink="">
      <xdr:nvSpPr>
        <xdr:cNvPr id="6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B644F7E-A84A-40E7-A2E5-2A7995BDE9C2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235</xdr:row>
      <xdr:rowOff>0</xdr:rowOff>
    </xdr:from>
    <xdr:ext cx="304800" cy="581660"/>
    <xdr:sp macro="" textlink="">
      <xdr:nvSpPr>
        <xdr:cNvPr id="70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15F8D0C2-D349-4F12-A996-0EEA67B9E05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186533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04800" cy="556260"/>
    <xdr:sp macro="" textlink="">
      <xdr:nvSpPr>
        <xdr:cNvPr id="7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D3209A4-F485-484F-9B57-D32EF334418F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6567533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304800" cy="581660"/>
    <xdr:sp macro="" textlink="">
      <xdr:nvSpPr>
        <xdr:cNvPr id="7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1A2D226-A5C5-4C41-9ACE-1C0A17291A3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229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304800" cy="581660"/>
    <xdr:sp macro="" textlink="">
      <xdr:nvSpPr>
        <xdr:cNvPr id="73" name="AutoShape 13" descr="Résultat de recherche d'images pour &quot;deaflympics logo idcs&quot;">
          <a:extLst>
            <a:ext uri="{FF2B5EF4-FFF2-40B4-BE49-F238E27FC236}">
              <a16:creationId xmlns:a16="http://schemas.microsoft.com/office/drawing/2014/main" id="{ACD3891D-DC15-4B82-9CB9-4A0EC1AFF312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229800"/>
          <a:ext cx="304800" cy="58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304800" cy="556260"/>
    <xdr:sp macro="" textlink="">
      <xdr:nvSpPr>
        <xdr:cNvPr id="7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28EB035-8AB8-468B-B036-7097576C4EC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2298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227</xdr:row>
      <xdr:rowOff>160865</xdr:rowOff>
    </xdr:from>
    <xdr:ext cx="304800" cy="556260"/>
    <xdr:sp macro="" textlink="">
      <xdr:nvSpPr>
        <xdr:cNvPr id="7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2A2D4F4-2397-4DCC-AEEB-9CC108451B3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771665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232</xdr:row>
      <xdr:rowOff>0</xdr:rowOff>
    </xdr:from>
    <xdr:ext cx="304800" cy="556260"/>
    <xdr:sp macro="" textlink="">
      <xdr:nvSpPr>
        <xdr:cNvPr id="7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8F5BB5D-511E-40A4-8B79-721950E17C9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56108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221</xdr:row>
      <xdr:rowOff>0</xdr:rowOff>
    </xdr:from>
    <xdr:ext cx="304800" cy="556260"/>
    <xdr:sp macro="" textlink="">
      <xdr:nvSpPr>
        <xdr:cNvPr id="7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114120C-9002-4560-82A1-162EAF07611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3866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262</xdr:row>
      <xdr:rowOff>0</xdr:rowOff>
    </xdr:from>
    <xdr:ext cx="304800" cy="336975"/>
    <xdr:sp macro="" textlink="">
      <xdr:nvSpPr>
        <xdr:cNvPr id="78" name="AutoShape 2" descr="Résultat de recherche d'images pour &quot;logo turquie&quot;">
          <a:extLst>
            <a:ext uri="{FF2B5EF4-FFF2-40B4-BE49-F238E27FC236}">
              <a16:creationId xmlns:a16="http://schemas.microsoft.com/office/drawing/2014/main" id="{F5C41322-0CBD-4670-991C-A4137D1DD808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4621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262</xdr:row>
      <xdr:rowOff>0</xdr:rowOff>
    </xdr:from>
    <xdr:ext cx="304800" cy="336975"/>
    <xdr:sp macro="" textlink="">
      <xdr:nvSpPr>
        <xdr:cNvPr id="79" name="AutoShape 4" descr="Résultat de recherche d'images pour &quot;logo turquie&quot;">
          <a:extLst>
            <a:ext uri="{FF2B5EF4-FFF2-40B4-BE49-F238E27FC236}">
              <a16:creationId xmlns:a16="http://schemas.microsoft.com/office/drawing/2014/main" id="{7B29AB34-521D-4961-AA23-B699F8DE50AF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246210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8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9C9F978-0020-47ED-8C32-0370EB2A736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24621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8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6BADC00-BE52-4B5E-9113-368CD99ADD1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24621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8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112661AB-A87A-451A-882B-B0381C30704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24621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301</xdr:row>
      <xdr:rowOff>0</xdr:rowOff>
    </xdr:from>
    <xdr:ext cx="304800" cy="556260"/>
    <xdr:sp macro="" textlink="">
      <xdr:nvSpPr>
        <xdr:cNvPr id="8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38BA8AD-B6DE-40AD-9B18-3E0B3F6A12B3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470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301</xdr:row>
      <xdr:rowOff>0</xdr:rowOff>
    </xdr:from>
    <xdr:ext cx="304800" cy="556260"/>
    <xdr:sp macro="" textlink="">
      <xdr:nvSpPr>
        <xdr:cNvPr id="8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98951E1-91A7-4073-9AF2-D05910AECF6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470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301</xdr:row>
      <xdr:rowOff>0</xdr:rowOff>
    </xdr:from>
    <xdr:ext cx="304800" cy="556260"/>
    <xdr:sp macro="" textlink="">
      <xdr:nvSpPr>
        <xdr:cNvPr id="8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1AF67A0-6C4E-4B19-B0F9-639865942C0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0470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223</xdr:row>
      <xdr:rowOff>0</xdr:rowOff>
    </xdr:from>
    <xdr:ext cx="304800" cy="556260"/>
    <xdr:sp macro="" textlink="">
      <xdr:nvSpPr>
        <xdr:cNvPr id="8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75D64B2-C7B5-4EDA-A69A-600DE8A911A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273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223</xdr:row>
      <xdr:rowOff>0</xdr:rowOff>
    </xdr:from>
    <xdr:ext cx="304800" cy="556260"/>
    <xdr:sp macro="" textlink="">
      <xdr:nvSpPr>
        <xdr:cNvPr id="8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1956B0E-B51B-4F14-87F8-04E0A639A0C0}"/>
            </a:ext>
          </a:extLst>
        </xdr:cNvPr>
        <xdr:cNvSpPr>
          <a:spLocks noChangeAspect="1" noChangeArrowheads="1"/>
        </xdr:cNvSpPr>
      </xdr:nvSpPr>
      <xdr:spPr bwMode="auto">
        <a:xfrm>
          <a:off x="1710267" y="342730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2</xdr:col>
      <xdr:colOff>944880</xdr:colOff>
      <xdr:row>222</xdr:row>
      <xdr:rowOff>38100</xdr:rowOff>
    </xdr:from>
    <xdr:ext cx="304800" cy="556260"/>
    <xdr:sp macro="" textlink="">
      <xdr:nvSpPr>
        <xdr:cNvPr id="8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2262F1B-00C8-48CE-8579-480551B952A5}"/>
            </a:ext>
          </a:extLst>
        </xdr:cNvPr>
        <xdr:cNvSpPr>
          <a:spLocks noChangeAspect="1" noChangeArrowheads="1"/>
        </xdr:cNvSpPr>
      </xdr:nvSpPr>
      <xdr:spPr bwMode="auto">
        <a:xfrm>
          <a:off x="1699260" y="4318254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157</xdr:row>
      <xdr:rowOff>0</xdr:rowOff>
    </xdr:from>
    <xdr:ext cx="304800" cy="556260"/>
    <xdr:sp macro="" textlink="">
      <xdr:nvSpPr>
        <xdr:cNvPr id="8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929A6E3-F460-4A97-BDB9-D328E895309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316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157</xdr:row>
      <xdr:rowOff>0</xdr:rowOff>
    </xdr:from>
    <xdr:ext cx="304800" cy="556260"/>
    <xdr:sp macro="" textlink="">
      <xdr:nvSpPr>
        <xdr:cNvPr id="9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96680C4-F1E9-4298-9CDC-9FB1E532188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316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157</xdr:row>
      <xdr:rowOff>0</xdr:rowOff>
    </xdr:from>
    <xdr:ext cx="304800" cy="556260"/>
    <xdr:sp macro="" textlink="">
      <xdr:nvSpPr>
        <xdr:cNvPr id="9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C304896-62F0-4A66-A36D-EB98348AF1D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3164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9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872C371-C933-4778-AEE2-31EA6F6FA6A1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1113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9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1CA6531D-D60E-4789-BEEB-28B15501193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1113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9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8E7E41E-16B3-45D9-9B00-0F576D17CFC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511132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252</xdr:row>
      <xdr:rowOff>0</xdr:rowOff>
    </xdr:from>
    <xdr:ext cx="304800" cy="556260"/>
    <xdr:sp macro="" textlink="">
      <xdr:nvSpPr>
        <xdr:cNvPr id="9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2108D2D-AD2E-4624-AAF0-E8AD5124061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252</xdr:row>
      <xdr:rowOff>0</xdr:rowOff>
    </xdr:from>
    <xdr:ext cx="304800" cy="556260"/>
    <xdr:sp macro="" textlink="">
      <xdr:nvSpPr>
        <xdr:cNvPr id="9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8C991AA-E0DC-4C23-9635-F1266B57266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252</xdr:row>
      <xdr:rowOff>0</xdr:rowOff>
    </xdr:from>
    <xdr:ext cx="304800" cy="556260"/>
    <xdr:sp macro="" textlink="">
      <xdr:nvSpPr>
        <xdr:cNvPr id="9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01F0258-B6AC-4293-A13E-C038D7F86E13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252</xdr:row>
      <xdr:rowOff>0</xdr:rowOff>
    </xdr:from>
    <xdr:ext cx="304800" cy="556260"/>
    <xdr:sp macro="" textlink="">
      <xdr:nvSpPr>
        <xdr:cNvPr id="9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26002B6-49F2-4537-A9CA-A13E5920CF40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252</xdr:row>
      <xdr:rowOff>0</xdr:rowOff>
    </xdr:from>
    <xdr:ext cx="304800" cy="556260"/>
    <xdr:sp macro="" textlink="">
      <xdr:nvSpPr>
        <xdr:cNvPr id="9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AF8FC03-DF7F-4EBA-AC32-24C59B9193B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252</xdr:row>
      <xdr:rowOff>0</xdr:rowOff>
    </xdr:from>
    <xdr:ext cx="304800" cy="556260"/>
    <xdr:sp macro="" textlink="">
      <xdr:nvSpPr>
        <xdr:cNvPr id="10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55B01D6-7FC8-4F09-A21C-324411D4E999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0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D500C6D-44A5-46FB-8961-0DBF2171ACA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0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8835082-6A39-494D-B18D-418928CF697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0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1F946E2-7E32-4B05-81D5-14F5A3FD8080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0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023DF03-19D6-4309-B562-E69D946C58B6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0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D75C941-EE97-4090-A002-444EF821A31F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0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475724E-5513-4FE1-AB1B-4D75AFEF563C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0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D0A8BC9-29DB-4C80-A782-AFFAE0B8FA2E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0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744F166-3A48-4DA0-B766-7F33F8A76757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247</xdr:row>
      <xdr:rowOff>0</xdr:rowOff>
    </xdr:from>
    <xdr:ext cx="304800" cy="556260"/>
    <xdr:sp macro="" textlink="">
      <xdr:nvSpPr>
        <xdr:cNvPr id="10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C1BE9723-231D-4061-85BB-538E8BF0EF2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19184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321</xdr:row>
      <xdr:rowOff>0</xdr:rowOff>
    </xdr:from>
    <xdr:ext cx="304800" cy="336975"/>
    <xdr:sp macro="" textlink="">
      <xdr:nvSpPr>
        <xdr:cNvPr id="110" name="AutoShape 2" descr="Résultat de recherche d'images pour &quot;logo turquie&quot;">
          <a:extLst>
            <a:ext uri="{FF2B5EF4-FFF2-40B4-BE49-F238E27FC236}">
              <a16:creationId xmlns:a16="http://schemas.microsoft.com/office/drawing/2014/main" id="{0ADCA4F8-B09F-4B96-9E25-F7DC43998799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42883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321</xdr:row>
      <xdr:rowOff>0</xdr:rowOff>
    </xdr:from>
    <xdr:ext cx="304800" cy="336975"/>
    <xdr:sp macro="" textlink="">
      <xdr:nvSpPr>
        <xdr:cNvPr id="111" name="AutoShape 4" descr="Résultat de recherche d'images pour &quot;logo turquie&quot;">
          <a:extLst>
            <a:ext uri="{FF2B5EF4-FFF2-40B4-BE49-F238E27FC236}">
              <a16:creationId xmlns:a16="http://schemas.microsoft.com/office/drawing/2014/main" id="{9EB6C828-86C0-4F99-B190-2399D58A66FB}"/>
            </a:ext>
          </a:extLst>
        </xdr:cNvPr>
        <xdr:cNvSpPr>
          <a:spLocks noChangeAspect="1" noChangeArrowheads="1"/>
        </xdr:cNvSpPr>
      </xdr:nvSpPr>
      <xdr:spPr bwMode="auto">
        <a:xfrm>
          <a:off x="11252200" y="42883667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304800" cy="556260"/>
    <xdr:sp macro="" textlink="">
      <xdr:nvSpPr>
        <xdr:cNvPr id="11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216BDE6-305E-471D-90B8-C64EC82D9D68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304800" cy="556260"/>
    <xdr:sp macro="" textlink="">
      <xdr:nvSpPr>
        <xdr:cNvPr id="11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E7C031F-2088-4D8B-B3BA-AA274DAF58CA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304800" cy="556260"/>
    <xdr:sp macro="" textlink="">
      <xdr:nvSpPr>
        <xdr:cNvPr id="11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3E00790-ED38-45E0-9998-BEA58A89DB6D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304800" cy="556260"/>
    <xdr:sp macro="" textlink="">
      <xdr:nvSpPr>
        <xdr:cNvPr id="11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0925241-B516-4B02-B64C-39BE322B2B25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304800" cy="556260"/>
    <xdr:sp macro="" textlink="">
      <xdr:nvSpPr>
        <xdr:cNvPr id="11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07DA88B-F46E-46ED-A78D-49D6A95DFAAB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304800" cy="556260"/>
    <xdr:sp macro="" textlink="">
      <xdr:nvSpPr>
        <xdr:cNvPr id="11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50F2845-CB7A-4565-97FA-A2CC58485C34}"/>
            </a:ext>
          </a:extLst>
        </xdr:cNvPr>
        <xdr:cNvSpPr>
          <a:spLocks noChangeAspect="1" noChangeArrowheads="1"/>
        </xdr:cNvSpPr>
      </xdr:nvSpPr>
      <xdr:spPr bwMode="auto">
        <a:xfrm>
          <a:off x="1710267" y="42883667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262</xdr:row>
      <xdr:rowOff>0</xdr:rowOff>
    </xdr:from>
    <xdr:ext cx="304800" cy="336975"/>
    <xdr:sp macro="" textlink="">
      <xdr:nvSpPr>
        <xdr:cNvPr id="118" name="AutoShape 2" descr="Résultat de recherche d'images pour &quot;logo turquie&quot;">
          <a:extLst>
            <a:ext uri="{FF2B5EF4-FFF2-40B4-BE49-F238E27FC236}">
              <a16:creationId xmlns:a16="http://schemas.microsoft.com/office/drawing/2014/main" id="{DBC1057D-8481-4739-B687-E08411A26D58}"/>
            </a:ext>
          </a:extLst>
        </xdr:cNvPr>
        <xdr:cNvSpPr>
          <a:spLocks noChangeAspect="1" noChangeArrowheads="1"/>
        </xdr:cNvSpPr>
      </xdr:nvSpPr>
      <xdr:spPr bwMode="auto">
        <a:xfrm>
          <a:off x="11239500" y="4251198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262</xdr:row>
      <xdr:rowOff>0</xdr:rowOff>
    </xdr:from>
    <xdr:ext cx="304800" cy="336975"/>
    <xdr:sp macro="" textlink="">
      <xdr:nvSpPr>
        <xdr:cNvPr id="119" name="AutoShape 4" descr="Résultat de recherche d'images pour &quot;logo turquie&quot;">
          <a:extLst>
            <a:ext uri="{FF2B5EF4-FFF2-40B4-BE49-F238E27FC236}">
              <a16:creationId xmlns:a16="http://schemas.microsoft.com/office/drawing/2014/main" id="{86D4DCF1-A3CF-4808-8054-BC086D70762B}"/>
            </a:ext>
          </a:extLst>
        </xdr:cNvPr>
        <xdr:cNvSpPr>
          <a:spLocks noChangeAspect="1" noChangeArrowheads="1"/>
        </xdr:cNvSpPr>
      </xdr:nvSpPr>
      <xdr:spPr bwMode="auto">
        <a:xfrm>
          <a:off x="11239500" y="4251198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12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59907FC-A08B-456E-831F-134001980841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25119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12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6AF47DF-A0E9-4207-B128-E586B24FC3B9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25119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12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4B85547-7A15-4242-AD52-AC5F2191B80A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25119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12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EDC01D6-6D6F-4F7E-9AAB-379434299FE0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25119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12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61C3808-10A5-4F4D-8AEE-3200CA463EC1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25119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262</xdr:row>
      <xdr:rowOff>0</xdr:rowOff>
    </xdr:from>
    <xdr:ext cx="304800" cy="556260"/>
    <xdr:sp macro="" textlink="">
      <xdr:nvSpPr>
        <xdr:cNvPr id="12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32F1CD7-2CB7-4031-A35F-6C31A1A17EBB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25119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316</xdr:row>
      <xdr:rowOff>0</xdr:rowOff>
    </xdr:from>
    <xdr:ext cx="304800" cy="336975"/>
    <xdr:sp macro="" textlink="">
      <xdr:nvSpPr>
        <xdr:cNvPr id="126" name="AutoShape 2" descr="Résultat de recherche d'images pour &quot;logo turquie&quot;">
          <a:extLst>
            <a:ext uri="{FF2B5EF4-FFF2-40B4-BE49-F238E27FC236}">
              <a16:creationId xmlns:a16="http://schemas.microsoft.com/office/drawing/2014/main" id="{4C258735-C7FF-460F-A526-FDCDBE8BA81C}"/>
            </a:ext>
          </a:extLst>
        </xdr:cNvPr>
        <xdr:cNvSpPr>
          <a:spLocks noChangeAspect="1" noChangeArrowheads="1"/>
        </xdr:cNvSpPr>
      </xdr:nvSpPr>
      <xdr:spPr bwMode="auto">
        <a:xfrm>
          <a:off x="11239500" y="5395722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6</xdr:col>
      <xdr:colOff>0</xdr:colOff>
      <xdr:row>316</xdr:row>
      <xdr:rowOff>0</xdr:rowOff>
    </xdr:from>
    <xdr:ext cx="304800" cy="336975"/>
    <xdr:sp macro="" textlink="">
      <xdr:nvSpPr>
        <xdr:cNvPr id="127" name="AutoShape 4" descr="Résultat de recherche d'images pour &quot;logo turquie&quot;">
          <a:extLst>
            <a:ext uri="{FF2B5EF4-FFF2-40B4-BE49-F238E27FC236}">
              <a16:creationId xmlns:a16="http://schemas.microsoft.com/office/drawing/2014/main" id="{CF75CF3F-EF50-4CB6-8C74-EA976744DB8B}"/>
            </a:ext>
          </a:extLst>
        </xdr:cNvPr>
        <xdr:cNvSpPr>
          <a:spLocks noChangeAspect="1" noChangeArrowheads="1"/>
        </xdr:cNvSpPr>
      </xdr:nvSpPr>
      <xdr:spPr bwMode="auto">
        <a:xfrm>
          <a:off x="11239500" y="53957220"/>
          <a:ext cx="304800" cy="33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304800" cy="556260"/>
    <xdr:sp macro="" textlink="">
      <xdr:nvSpPr>
        <xdr:cNvPr id="12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5673802-6743-45BC-BC95-4D5BD45BEC40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395722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304800" cy="556260"/>
    <xdr:sp macro="" textlink="">
      <xdr:nvSpPr>
        <xdr:cNvPr id="12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306F991-DBA2-4260-9D70-A250586564FA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395722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304800" cy="556260"/>
    <xdr:sp macro="" textlink="">
      <xdr:nvSpPr>
        <xdr:cNvPr id="13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30C925A1-32DA-490B-87A7-727C7F4346B5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395722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304800" cy="556260"/>
    <xdr:sp macro="" textlink="">
      <xdr:nvSpPr>
        <xdr:cNvPr id="13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859797E-91BE-4FF7-A6B6-5D10F2C84743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395722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304800" cy="556260"/>
    <xdr:sp macro="" textlink="">
      <xdr:nvSpPr>
        <xdr:cNvPr id="13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09D1AA9-2560-4B08-BBF6-DAF07A0CF37F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395722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304800" cy="556260"/>
    <xdr:sp macro="" textlink="">
      <xdr:nvSpPr>
        <xdr:cNvPr id="13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2E6A2C7-162B-4492-BEFB-356E64C518A4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395722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3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0AA5260A-6F19-4BB9-8EAE-B9C30743E465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94157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3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D734318-B907-4744-87CD-2C50193967ED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94157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3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A956EF9-9973-4459-9851-A41CBEB2B968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94157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3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34F8D83-FCCE-4BE0-A253-205412655D85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94157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3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E656F093-78B6-49B8-9C8A-2BD4C908F71E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94157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3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94EBDF3-2571-4DD0-A0F8-0C0BA4970A9B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941570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304800" cy="556260"/>
    <xdr:sp macro="" textlink="">
      <xdr:nvSpPr>
        <xdr:cNvPr id="14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D634B22-07FB-4C5A-A6DE-4B3959C94146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666994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304800" cy="556260"/>
    <xdr:sp macro="" textlink="">
      <xdr:nvSpPr>
        <xdr:cNvPr id="14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758EDFB3-A7C3-446B-A6DA-2D5700DB4CAF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666994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304800" cy="556260"/>
    <xdr:sp macro="" textlink="">
      <xdr:nvSpPr>
        <xdr:cNvPr id="14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FB660A8-49C2-4AF0-8175-3C5B58393AE9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666994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304800" cy="556260"/>
    <xdr:sp macro="" textlink="">
      <xdr:nvSpPr>
        <xdr:cNvPr id="14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124A327-E4FA-4730-8988-206F2C815B39}"/>
            </a:ext>
          </a:extLst>
        </xdr:cNvPr>
        <xdr:cNvSpPr>
          <a:spLocks noChangeAspect="1" noChangeArrowheads="1"/>
        </xdr:cNvSpPr>
      </xdr:nvSpPr>
      <xdr:spPr bwMode="auto">
        <a:xfrm>
          <a:off x="1706880" y="30586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304800" cy="556260"/>
    <xdr:sp macro="" textlink="">
      <xdr:nvSpPr>
        <xdr:cNvPr id="14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D475FD3-4DB8-4EC7-9C03-4C3B71E2B0CE}"/>
            </a:ext>
          </a:extLst>
        </xdr:cNvPr>
        <xdr:cNvSpPr>
          <a:spLocks noChangeAspect="1" noChangeArrowheads="1"/>
        </xdr:cNvSpPr>
      </xdr:nvSpPr>
      <xdr:spPr bwMode="auto">
        <a:xfrm>
          <a:off x="1706880" y="30586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304800" cy="556260"/>
    <xdr:sp macro="" textlink="">
      <xdr:nvSpPr>
        <xdr:cNvPr id="14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449AC05-14EF-47FF-9E4A-7F11640B6C1F}"/>
            </a:ext>
          </a:extLst>
        </xdr:cNvPr>
        <xdr:cNvSpPr>
          <a:spLocks noChangeAspect="1" noChangeArrowheads="1"/>
        </xdr:cNvSpPr>
      </xdr:nvSpPr>
      <xdr:spPr bwMode="auto">
        <a:xfrm>
          <a:off x="1706880" y="30586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304800" cy="556260"/>
    <xdr:sp macro="" textlink="">
      <xdr:nvSpPr>
        <xdr:cNvPr id="14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9999E53F-EA03-4B49-B6C0-8C0479621245}"/>
            </a:ext>
          </a:extLst>
        </xdr:cNvPr>
        <xdr:cNvSpPr>
          <a:spLocks noChangeAspect="1" noChangeArrowheads="1"/>
        </xdr:cNvSpPr>
      </xdr:nvSpPr>
      <xdr:spPr bwMode="auto">
        <a:xfrm>
          <a:off x="1706880" y="30586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304800" cy="556260"/>
    <xdr:sp macro="" textlink="">
      <xdr:nvSpPr>
        <xdr:cNvPr id="14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BAB7E65-8016-4B8F-93E3-B94CA2A5D5C5}"/>
            </a:ext>
          </a:extLst>
        </xdr:cNvPr>
        <xdr:cNvSpPr>
          <a:spLocks noChangeAspect="1" noChangeArrowheads="1"/>
        </xdr:cNvSpPr>
      </xdr:nvSpPr>
      <xdr:spPr bwMode="auto">
        <a:xfrm>
          <a:off x="1706880" y="30586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165</xdr:row>
      <xdr:rowOff>0</xdr:rowOff>
    </xdr:from>
    <xdr:ext cx="304800" cy="556260"/>
    <xdr:sp macro="" textlink="">
      <xdr:nvSpPr>
        <xdr:cNvPr id="14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9A77612-C857-4162-9842-63D737BCBA41}"/>
            </a:ext>
          </a:extLst>
        </xdr:cNvPr>
        <xdr:cNvSpPr>
          <a:spLocks noChangeAspect="1" noChangeArrowheads="1"/>
        </xdr:cNvSpPr>
      </xdr:nvSpPr>
      <xdr:spPr bwMode="auto">
        <a:xfrm>
          <a:off x="1706880" y="30586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4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628C750-2A15-4184-8E00-DD160B188B13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5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6EE7BCB-0F4B-482E-9C36-1DB20F699262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5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B5E7D857-D587-47B2-B252-31C54FFC9B79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5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A169EEF-A1CB-4745-8752-009CA580D5BA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5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8C0E38C-812B-4E7B-8C8A-E9770AF8E899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5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3FBAD51-A77B-44BD-8859-38278540F71C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5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B13CB09-B3D1-49CC-97A0-2B7B9CDD63A2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5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1E8F8EA-10CB-4DD0-B03D-9BB2FDDCF660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57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6B79298A-7457-4261-8A49-757171638858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304800" cy="556260"/>
    <xdr:sp macro="" textlink="">
      <xdr:nvSpPr>
        <xdr:cNvPr id="158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FD776A97-F838-4BC2-BD0C-8D98331AEC10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74954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59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8A6D6F5-07E2-40C3-AAC9-AD0F76ABB80B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29615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211</xdr:row>
      <xdr:rowOff>0</xdr:rowOff>
    </xdr:from>
    <xdr:ext cx="304800" cy="556260"/>
    <xdr:sp macro="" textlink="">
      <xdr:nvSpPr>
        <xdr:cNvPr id="160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0637FDF-BD30-4CA0-B698-AC69287427E4}"/>
            </a:ext>
          </a:extLst>
        </xdr:cNvPr>
        <xdr:cNvSpPr>
          <a:spLocks noChangeAspect="1" noChangeArrowheads="1"/>
        </xdr:cNvSpPr>
      </xdr:nvSpPr>
      <xdr:spPr bwMode="auto">
        <a:xfrm>
          <a:off x="1706880" y="4296156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61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7887CB6-971E-42CE-AB35-AE7E191D8CDB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0398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62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2C117747-96F7-462F-877F-8BF9D2E70147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0398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63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D47116CC-851F-4661-8B00-444B313E36C3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0398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64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8CF37A65-4597-478B-940C-28ABD93473E7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0398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65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45E8DF0C-46A5-4016-B5F4-B5F094AF827D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0398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304800" cy="556260"/>
    <xdr:sp macro="" textlink="">
      <xdr:nvSpPr>
        <xdr:cNvPr id="166" name="AutoShape 11" descr="Résultat de recherche d'images pour &quot;deaflympics logo idcs&quot;">
          <a:extLst>
            <a:ext uri="{FF2B5EF4-FFF2-40B4-BE49-F238E27FC236}">
              <a16:creationId xmlns:a16="http://schemas.microsoft.com/office/drawing/2014/main" id="{A03169B8-9262-4797-913A-25657C31BA1D}"/>
            </a:ext>
          </a:extLst>
        </xdr:cNvPr>
        <xdr:cNvSpPr>
          <a:spLocks noChangeAspect="1" noChangeArrowheads="1"/>
        </xdr:cNvSpPr>
      </xdr:nvSpPr>
      <xdr:spPr bwMode="auto">
        <a:xfrm>
          <a:off x="1706880" y="50398680"/>
          <a:ext cx="3048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7"/>
  <sheetViews>
    <sheetView tabSelected="1" zoomScaleNormal="100" workbookViewId="0">
      <pane ySplit="1" topLeftCell="A2" activePane="bottomLeft" state="frozen"/>
      <selection pane="bottomLeft" activeCell="D335" sqref="D335:E336"/>
    </sheetView>
  </sheetViews>
  <sheetFormatPr baseColWidth="10" defaultColWidth="9.109375" defaultRowHeight="14.4" x14ac:dyDescent="0.3"/>
  <cols>
    <col min="1" max="1" width="4.33203125" customWidth="1"/>
    <col min="2" max="2" width="6.6640625" customWidth="1"/>
    <col min="3" max="3" width="13.88671875" bestFit="1" customWidth="1"/>
    <col min="4" max="4" width="49.33203125" customWidth="1"/>
    <col min="5" max="5" width="67" customWidth="1"/>
    <col min="6" max="6" width="22.6640625" customWidth="1"/>
    <col min="7" max="7" width="21.5546875" style="39" customWidth="1"/>
    <col min="8" max="8" width="12.21875" hidden="1" customWidth="1"/>
  </cols>
  <sheetData>
    <row r="1" spans="1:9" ht="94.8" customHeight="1" thickBot="1" x14ac:dyDescent="0.35">
      <c r="A1" s="8" t="s">
        <v>0</v>
      </c>
      <c r="B1" s="211" t="s">
        <v>42</v>
      </c>
      <c r="C1" s="212"/>
      <c r="D1" s="9" t="s">
        <v>48</v>
      </c>
      <c r="E1" s="9" t="s">
        <v>1</v>
      </c>
      <c r="F1" s="7" t="s">
        <v>2</v>
      </c>
      <c r="G1" s="36" t="s">
        <v>49</v>
      </c>
    </row>
    <row r="2" spans="1:9" ht="15" thickBot="1" x14ac:dyDescent="0.35">
      <c r="A2" s="2"/>
      <c r="B2" s="26"/>
      <c r="C2" s="3"/>
      <c r="D2" s="2"/>
      <c r="E2" s="2"/>
      <c r="F2" s="2"/>
      <c r="G2" s="37"/>
    </row>
    <row r="3" spans="1:9" ht="15" customHeight="1" x14ac:dyDescent="0.3">
      <c r="A3" s="99" t="s">
        <v>115</v>
      </c>
      <c r="B3" s="100"/>
      <c r="C3" s="101"/>
      <c r="D3" s="108" t="s">
        <v>116</v>
      </c>
      <c r="E3" s="109"/>
      <c r="F3" s="129" t="s">
        <v>87</v>
      </c>
      <c r="G3" s="131" t="s">
        <v>117</v>
      </c>
      <c r="I3" s="98"/>
    </row>
    <row r="4" spans="1:9" ht="15" customHeight="1" thickBot="1" x14ac:dyDescent="0.35">
      <c r="A4" s="102"/>
      <c r="B4" s="103"/>
      <c r="C4" s="104"/>
      <c r="D4" s="110"/>
      <c r="E4" s="111"/>
      <c r="F4" s="130"/>
      <c r="G4" s="132"/>
      <c r="I4" s="98"/>
    </row>
    <row r="5" spans="1:9" ht="15" thickBot="1" x14ac:dyDescent="0.35">
      <c r="A5" s="2"/>
      <c r="B5" s="26"/>
      <c r="C5" s="3"/>
      <c r="D5" s="2"/>
      <c r="E5" s="2"/>
      <c r="F5" s="2"/>
      <c r="G5" s="37"/>
    </row>
    <row r="6" spans="1:9" ht="15" customHeight="1" x14ac:dyDescent="0.3">
      <c r="A6" s="122">
        <v>1</v>
      </c>
      <c r="B6" s="18" t="s">
        <v>3</v>
      </c>
      <c r="C6" s="124">
        <v>46207</v>
      </c>
      <c r="D6" s="126"/>
      <c r="E6" s="122"/>
      <c r="F6" s="122"/>
      <c r="G6" s="126"/>
      <c r="H6" s="107" t="s">
        <v>81</v>
      </c>
    </row>
    <row r="7" spans="1:9" ht="13.95" customHeight="1" thickBot="1" x14ac:dyDescent="0.35">
      <c r="A7" s="123"/>
      <c r="B7" s="19" t="s">
        <v>5</v>
      </c>
      <c r="C7" s="125"/>
      <c r="D7" s="127"/>
      <c r="E7" s="123"/>
      <c r="F7" s="123"/>
      <c r="G7" s="127"/>
      <c r="H7" s="107"/>
    </row>
    <row r="8" spans="1:9" ht="15" customHeight="1" x14ac:dyDescent="0.3">
      <c r="A8" s="133">
        <v>2</v>
      </c>
      <c r="B8" s="20" t="s">
        <v>7</v>
      </c>
      <c r="C8" s="148">
        <v>46208</v>
      </c>
      <c r="D8" s="126"/>
      <c r="E8" s="122"/>
      <c r="F8" s="122"/>
      <c r="G8" s="126"/>
    </row>
    <row r="9" spans="1:9" ht="15" customHeight="1" thickBot="1" x14ac:dyDescent="0.35">
      <c r="A9" s="134"/>
      <c r="B9" s="21" t="s">
        <v>61</v>
      </c>
      <c r="C9" s="149"/>
      <c r="D9" s="127"/>
      <c r="E9" s="123"/>
      <c r="F9" s="123"/>
      <c r="G9" s="127"/>
    </row>
    <row r="10" spans="1:9" ht="15" customHeight="1" thickBot="1" x14ac:dyDescent="0.35">
      <c r="A10" s="2"/>
      <c r="B10" s="30"/>
      <c r="C10" s="3"/>
      <c r="D10" s="37"/>
      <c r="E10" s="2"/>
      <c r="F10" s="2"/>
      <c r="G10" s="37"/>
    </row>
    <row r="11" spans="1:9" ht="15" customHeight="1" x14ac:dyDescent="0.3">
      <c r="A11" s="99" t="s">
        <v>128</v>
      </c>
      <c r="B11" s="100"/>
      <c r="C11" s="101"/>
      <c r="D11" s="108" t="s">
        <v>130</v>
      </c>
      <c r="E11" s="109"/>
      <c r="F11" s="129" t="s">
        <v>65</v>
      </c>
      <c r="G11" s="131" t="s">
        <v>129</v>
      </c>
      <c r="I11" s="98"/>
    </row>
    <row r="12" spans="1:9" ht="15" customHeight="1" thickBot="1" x14ac:dyDescent="0.35">
      <c r="A12" s="102"/>
      <c r="B12" s="103"/>
      <c r="C12" s="104"/>
      <c r="D12" s="110"/>
      <c r="E12" s="111"/>
      <c r="F12" s="130"/>
      <c r="G12" s="132"/>
      <c r="I12" s="98"/>
    </row>
    <row r="13" spans="1:9" ht="15" thickBot="1" x14ac:dyDescent="0.35">
      <c r="A13" s="2"/>
      <c r="B13" s="26"/>
      <c r="C13" s="3"/>
      <c r="D13" s="2"/>
      <c r="E13" s="2"/>
      <c r="F13" s="2"/>
      <c r="G13" s="37"/>
    </row>
    <row r="14" spans="1:9" ht="15" customHeight="1" x14ac:dyDescent="0.3">
      <c r="A14" s="122">
        <v>3</v>
      </c>
      <c r="B14" s="18" t="s">
        <v>3</v>
      </c>
      <c r="C14" s="148">
        <v>46214</v>
      </c>
      <c r="D14" s="126"/>
      <c r="E14" s="122"/>
      <c r="F14" s="122"/>
      <c r="G14" s="126"/>
    </row>
    <row r="15" spans="1:9" ht="15" customHeight="1" thickBot="1" x14ac:dyDescent="0.35">
      <c r="A15" s="123"/>
      <c r="B15" s="19" t="s">
        <v>5</v>
      </c>
      <c r="C15" s="149"/>
      <c r="D15" s="127"/>
      <c r="E15" s="123"/>
      <c r="F15" s="123"/>
      <c r="G15" s="127"/>
    </row>
    <row r="16" spans="1:9" ht="15" customHeight="1" x14ac:dyDescent="0.3">
      <c r="A16" s="133">
        <v>4</v>
      </c>
      <c r="B16" s="20" t="s">
        <v>7</v>
      </c>
      <c r="C16" s="148">
        <v>46215</v>
      </c>
      <c r="D16" s="126"/>
      <c r="E16" s="122"/>
      <c r="F16" s="122"/>
      <c r="G16" s="126"/>
    </row>
    <row r="17" spans="1:9" ht="15" customHeight="1" thickBot="1" x14ac:dyDescent="0.35">
      <c r="A17" s="134"/>
      <c r="B17" s="21" t="s">
        <v>61</v>
      </c>
      <c r="C17" s="149"/>
      <c r="D17" s="127"/>
      <c r="E17" s="123"/>
      <c r="F17" s="123"/>
      <c r="G17" s="127"/>
    </row>
    <row r="18" spans="1:9" ht="15" customHeight="1" thickBot="1" x14ac:dyDescent="0.35">
      <c r="A18" s="2"/>
      <c r="B18" s="30"/>
      <c r="C18" s="3"/>
      <c r="D18" s="37"/>
      <c r="E18" s="2"/>
      <c r="F18" s="2"/>
      <c r="G18" s="37"/>
    </row>
    <row r="19" spans="1:9" ht="15" customHeight="1" x14ac:dyDescent="0.3">
      <c r="A19" s="122">
        <v>5</v>
      </c>
      <c r="B19" s="18" t="s">
        <v>3</v>
      </c>
      <c r="C19" s="124">
        <v>46221</v>
      </c>
      <c r="D19" s="126"/>
      <c r="E19" s="122"/>
      <c r="F19" s="122"/>
      <c r="G19" s="126"/>
    </row>
    <row r="20" spans="1:9" ht="15" customHeight="1" thickBot="1" x14ac:dyDescent="0.35">
      <c r="A20" s="123"/>
      <c r="B20" s="19" t="s">
        <v>5</v>
      </c>
      <c r="C20" s="125"/>
      <c r="D20" s="127"/>
      <c r="E20" s="123"/>
      <c r="F20" s="123"/>
      <c r="G20" s="127"/>
    </row>
    <row r="21" spans="1:9" ht="15" customHeight="1" x14ac:dyDescent="0.3">
      <c r="A21" s="133">
        <v>6</v>
      </c>
      <c r="B21" s="20" t="s">
        <v>7</v>
      </c>
      <c r="C21" s="148">
        <v>46222</v>
      </c>
      <c r="D21" s="126"/>
      <c r="E21" s="122"/>
      <c r="F21" s="122"/>
      <c r="G21" s="126"/>
    </row>
    <row r="22" spans="1:9" ht="15" customHeight="1" thickBot="1" x14ac:dyDescent="0.35">
      <c r="A22" s="134"/>
      <c r="B22" s="21" t="s">
        <v>61</v>
      </c>
      <c r="C22" s="149"/>
      <c r="D22" s="127"/>
      <c r="E22" s="123"/>
      <c r="F22" s="123"/>
      <c r="G22" s="127"/>
    </row>
    <row r="23" spans="1:9" ht="15" customHeight="1" thickBot="1" x14ac:dyDescent="0.35">
      <c r="A23" s="2"/>
      <c r="B23" s="30"/>
      <c r="C23" s="3"/>
      <c r="D23" s="37"/>
      <c r="E23" s="2"/>
      <c r="F23" s="2"/>
      <c r="G23" s="37"/>
    </row>
    <row r="24" spans="1:9" ht="15" customHeight="1" x14ac:dyDescent="0.3">
      <c r="A24" s="99" t="s">
        <v>131</v>
      </c>
      <c r="B24" s="100"/>
      <c r="C24" s="101"/>
      <c r="D24" s="108" t="s">
        <v>136</v>
      </c>
      <c r="E24" s="109"/>
      <c r="F24" s="129" t="s">
        <v>87</v>
      </c>
      <c r="G24" s="131" t="s">
        <v>132</v>
      </c>
      <c r="I24" s="98"/>
    </row>
    <row r="25" spans="1:9" ht="15" customHeight="1" thickBot="1" x14ac:dyDescent="0.35">
      <c r="A25" s="102"/>
      <c r="B25" s="103"/>
      <c r="C25" s="104"/>
      <c r="D25" s="110"/>
      <c r="E25" s="111"/>
      <c r="F25" s="130"/>
      <c r="G25" s="132"/>
      <c r="I25" s="98"/>
    </row>
    <row r="26" spans="1:9" ht="15" thickBot="1" x14ac:dyDescent="0.35">
      <c r="A26" s="2"/>
      <c r="B26" s="26"/>
      <c r="C26" s="3"/>
      <c r="D26" s="2"/>
      <c r="E26" s="2"/>
      <c r="F26" s="2"/>
      <c r="G26" s="37"/>
    </row>
    <row r="27" spans="1:9" ht="15" customHeight="1" x14ac:dyDescent="0.3">
      <c r="A27" s="122">
        <v>7</v>
      </c>
      <c r="B27" s="18" t="s">
        <v>3</v>
      </c>
      <c r="C27" s="124">
        <v>46228</v>
      </c>
      <c r="D27" s="126"/>
      <c r="E27" s="122"/>
      <c r="F27" s="122"/>
      <c r="G27" s="126"/>
    </row>
    <row r="28" spans="1:9" ht="15" customHeight="1" thickBot="1" x14ac:dyDescent="0.35">
      <c r="A28" s="123"/>
      <c r="B28" s="19" t="s">
        <v>5</v>
      </c>
      <c r="C28" s="125"/>
      <c r="D28" s="127"/>
      <c r="E28" s="123"/>
      <c r="F28" s="123"/>
      <c r="G28" s="127"/>
    </row>
    <row r="29" spans="1:9" ht="15" customHeight="1" x14ac:dyDescent="0.3">
      <c r="A29" s="133">
        <v>8</v>
      </c>
      <c r="B29" s="20" t="s">
        <v>7</v>
      </c>
      <c r="C29" s="124">
        <v>46229</v>
      </c>
      <c r="D29" s="126"/>
      <c r="E29" s="122"/>
      <c r="F29" s="122"/>
      <c r="G29" s="126"/>
    </row>
    <row r="30" spans="1:9" ht="15" customHeight="1" thickBot="1" x14ac:dyDescent="0.35">
      <c r="A30" s="134"/>
      <c r="B30" s="21" t="s">
        <v>61</v>
      </c>
      <c r="C30" s="125"/>
      <c r="D30" s="127"/>
      <c r="E30" s="123"/>
      <c r="F30" s="123"/>
      <c r="G30" s="127"/>
    </row>
    <row r="31" spans="1:9" ht="15" customHeight="1" thickBot="1" x14ac:dyDescent="0.35">
      <c r="A31" s="2"/>
      <c r="B31" s="30"/>
      <c r="C31" s="3"/>
      <c r="D31" s="37"/>
      <c r="E31" s="2"/>
      <c r="F31" s="2"/>
      <c r="G31" s="37"/>
    </row>
    <row r="32" spans="1:9" ht="15" customHeight="1" x14ac:dyDescent="0.3">
      <c r="A32" s="122">
        <v>9</v>
      </c>
      <c r="B32" s="18" t="s">
        <v>3</v>
      </c>
      <c r="C32" s="124">
        <v>46235</v>
      </c>
      <c r="D32" s="114"/>
      <c r="E32" s="91"/>
      <c r="F32" s="91"/>
      <c r="G32" s="114"/>
    </row>
    <row r="33" spans="1:9" ht="15" customHeight="1" thickBot="1" x14ac:dyDescent="0.35">
      <c r="A33" s="123"/>
      <c r="B33" s="19" t="s">
        <v>5</v>
      </c>
      <c r="C33" s="125"/>
      <c r="D33" s="115"/>
      <c r="E33" s="92"/>
      <c r="F33" s="92"/>
      <c r="G33" s="115"/>
    </row>
    <row r="34" spans="1:9" ht="15" customHeight="1" x14ac:dyDescent="0.3">
      <c r="A34" s="133">
        <v>10</v>
      </c>
      <c r="B34" s="20" t="s">
        <v>7</v>
      </c>
      <c r="C34" s="124">
        <v>46236</v>
      </c>
      <c r="D34" s="126"/>
      <c r="E34" s="122"/>
      <c r="F34" s="122"/>
      <c r="G34" s="126"/>
    </row>
    <row r="35" spans="1:9" ht="15" customHeight="1" thickBot="1" x14ac:dyDescent="0.35">
      <c r="A35" s="134"/>
      <c r="B35" s="21" t="s">
        <v>61</v>
      </c>
      <c r="C35" s="125"/>
      <c r="D35" s="127"/>
      <c r="E35" s="123"/>
      <c r="F35" s="123"/>
      <c r="G35" s="127"/>
    </row>
    <row r="36" spans="1:9" ht="15" customHeight="1" thickBot="1" x14ac:dyDescent="0.35">
      <c r="A36" s="2"/>
      <c r="B36" s="26"/>
      <c r="C36" s="3"/>
      <c r="D36" s="2"/>
      <c r="E36" s="2"/>
      <c r="F36" s="2"/>
      <c r="G36" s="37"/>
    </row>
    <row r="37" spans="1:9" ht="15" customHeight="1" x14ac:dyDescent="0.3">
      <c r="A37" s="122">
        <v>11</v>
      </c>
      <c r="B37" s="18" t="s">
        <v>3</v>
      </c>
      <c r="C37" s="124">
        <v>46242</v>
      </c>
      <c r="D37" s="126"/>
      <c r="E37" s="122"/>
      <c r="F37" s="122"/>
      <c r="G37" s="126"/>
    </row>
    <row r="38" spans="1:9" ht="15" customHeight="1" thickBot="1" x14ac:dyDescent="0.35">
      <c r="A38" s="123"/>
      <c r="B38" s="19" t="s">
        <v>5</v>
      </c>
      <c r="C38" s="125"/>
      <c r="D38" s="127"/>
      <c r="E38" s="123"/>
      <c r="F38" s="123"/>
      <c r="G38" s="127"/>
    </row>
    <row r="39" spans="1:9" ht="15" customHeight="1" x14ac:dyDescent="0.3">
      <c r="A39" s="133">
        <v>12</v>
      </c>
      <c r="B39" s="20" t="s">
        <v>7</v>
      </c>
      <c r="C39" s="124">
        <v>46243</v>
      </c>
      <c r="D39" s="126"/>
      <c r="E39" s="122"/>
      <c r="F39" s="122"/>
      <c r="G39" s="126"/>
    </row>
    <row r="40" spans="1:9" ht="15" customHeight="1" thickBot="1" x14ac:dyDescent="0.35">
      <c r="A40" s="134"/>
      <c r="B40" s="21" t="s">
        <v>61</v>
      </c>
      <c r="C40" s="125"/>
      <c r="D40" s="127"/>
      <c r="E40" s="123"/>
      <c r="F40" s="123"/>
      <c r="G40" s="127"/>
    </row>
    <row r="41" spans="1:9" ht="13.95" customHeight="1" thickBot="1" x14ac:dyDescent="0.35">
      <c r="A41" s="2"/>
      <c r="B41" s="26"/>
      <c r="C41" s="3"/>
      <c r="D41" s="2"/>
      <c r="E41" s="2"/>
      <c r="F41" s="2"/>
      <c r="G41" s="37"/>
    </row>
    <row r="42" spans="1:9" ht="15" customHeight="1" x14ac:dyDescent="0.3">
      <c r="A42" s="99" t="s">
        <v>133</v>
      </c>
      <c r="B42" s="100"/>
      <c r="C42" s="101"/>
      <c r="D42" s="108" t="s">
        <v>134</v>
      </c>
      <c r="E42" s="109"/>
      <c r="F42" s="129" t="s">
        <v>65</v>
      </c>
      <c r="G42" s="131" t="s">
        <v>135</v>
      </c>
      <c r="I42" s="98"/>
    </row>
    <row r="43" spans="1:9" ht="15" customHeight="1" thickBot="1" x14ac:dyDescent="0.35">
      <c r="A43" s="102"/>
      <c r="B43" s="103"/>
      <c r="C43" s="104"/>
      <c r="D43" s="110"/>
      <c r="E43" s="111"/>
      <c r="F43" s="130"/>
      <c r="G43" s="132"/>
      <c r="I43" s="98"/>
    </row>
    <row r="44" spans="1:9" ht="15" thickBot="1" x14ac:dyDescent="0.35">
      <c r="A44" s="2"/>
      <c r="B44" s="26"/>
      <c r="C44" s="3"/>
      <c r="D44" s="2"/>
      <c r="E44" s="2"/>
      <c r="F44" s="2"/>
      <c r="G44" s="37"/>
    </row>
    <row r="45" spans="1:9" ht="15" customHeight="1" x14ac:dyDescent="0.3">
      <c r="A45" s="122">
        <v>13</v>
      </c>
      <c r="B45" s="18" t="s">
        <v>3</v>
      </c>
      <c r="C45" s="124">
        <v>46249</v>
      </c>
      <c r="D45" s="126"/>
      <c r="E45" s="122"/>
      <c r="F45" s="122"/>
      <c r="G45" s="126"/>
    </row>
    <row r="46" spans="1:9" ht="15" customHeight="1" thickBot="1" x14ac:dyDescent="0.35">
      <c r="A46" s="123"/>
      <c r="B46" s="19" t="s">
        <v>5</v>
      </c>
      <c r="C46" s="125"/>
      <c r="D46" s="127"/>
      <c r="E46" s="123"/>
      <c r="F46" s="123"/>
      <c r="G46" s="127"/>
    </row>
    <row r="47" spans="1:9" ht="15" customHeight="1" x14ac:dyDescent="0.3">
      <c r="A47" s="133">
        <v>14</v>
      </c>
      <c r="B47" s="20" t="s">
        <v>7</v>
      </c>
      <c r="C47" s="124">
        <v>46250</v>
      </c>
      <c r="D47" s="126"/>
      <c r="E47" s="122"/>
      <c r="F47" s="122"/>
      <c r="G47" s="126"/>
    </row>
    <row r="48" spans="1:9" ht="15" customHeight="1" thickBot="1" x14ac:dyDescent="0.35">
      <c r="A48" s="134"/>
      <c r="B48" s="21" t="s">
        <v>61</v>
      </c>
      <c r="C48" s="125"/>
      <c r="D48" s="127"/>
      <c r="E48" s="123"/>
      <c r="F48" s="123"/>
      <c r="G48" s="127"/>
    </row>
    <row r="49" spans="1:9" ht="15" customHeight="1" thickBot="1" x14ac:dyDescent="0.35">
      <c r="A49" s="2"/>
      <c r="B49" s="26"/>
      <c r="C49" s="3"/>
      <c r="D49" s="2"/>
      <c r="E49" s="2"/>
      <c r="F49" s="2"/>
      <c r="G49" s="37"/>
    </row>
    <row r="50" spans="1:9" ht="15" customHeight="1" x14ac:dyDescent="0.3">
      <c r="A50" s="99" t="s">
        <v>89</v>
      </c>
      <c r="B50" s="100"/>
      <c r="C50" s="101"/>
      <c r="D50" s="108" t="s">
        <v>90</v>
      </c>
      <c r="E50" s="109"/>
      <c r="F50" s="129" t="s">
        <v>87</v>
      </c>
      <c r="G50" s="131" t="s">
        <v>88</v>
      </c>
      <c r="I50" s="98"/>
    </row>
    <row r="51" spans="1:9" ht="15" customHeight="1" thickBot="1" x14ac:dyDescent="0.35">
      <c r="A51" s="102"/>
      <c r="B51" s="103"/>
      <c r="C51" s="104"/>
      <c r="D51" s="110"/>
      <c r="E51" s="111"/>
      <c r="F51" s="130"/>
      <c r="G51" s="132"/>
      <c r="I51" s="98"/>
    </row>
    <row r="52" spans="1:9" ht="15" thickBot="1" x14ac:dyDescent="0.35">
      <c r="A52" s="2"/>
      <c r="B52" s="26"/>
      <c r="C52" s="3"/>
      <c r="D52" s="2"/>
      <c r="E52" s="2"/>
      <c r="F52" s="2"/>
      <c r="G52" s="37"/>
    </row>
    <row r="53" spans="1:9" s="50" customFormat="1" x14ac:dyDescent="0.3">
      <c r="A53" s="91">
        <v>15</v>
      </c>
      <c r="B53" s="45" t="s">
        <v>3</v>
      </c>
      <c r="C53" s="124">
        <v>46256</v>
      </c>
      <c r="D53" s="114"/>
      <c r="E53" s="116"/>
      <c r="F53" s="116"/>
      <c r="G53" s="114"/>
      <c r="H53" s="107" t="s">
        <v>81</v>
      </c>
    </row>
    <row r="54" spans="1:9" s="50" customFormat="1" ht="15" thickBot="1" x14ac:dyDescent="0.35">
      <c r="A54" s="92"/>
      <c r="B54" s="46" t="s">
        <v>5</v>
      </c>
      <c r="C54" s="125"/>
      <c r="D54" s="115"/>
      <c r="E54" s="117"/>
      <c r="F54" s="117"/>
      <c r="G54" s="115"/>
      <c r="H54" s="107"/>
    </row>
    <row r="55" spans="1:9" s="50" customFormat="1" x14ac:dyDescent="0.3">
      <c r="A55" s="91">
        <v>16</v>
      </c>
      <c r="B55" s="43" t="s">
        <v>7</v>
      </c>
      <c r="C55" s="124">
        <v>46257</v>
      </c>
      <c r="D55" s="141"/>
      <c r="E55" s="137"/>
      <c r="F55" s="145"/>
      <c r="G55" s="137"/>
      <c r="H55" s="107" t="s">
        <v>81</v>
      </c>
    </row>
    <row r="56" spans="1:9" s="50" customFormat="1" ht="15" thickBot="1" x14ac:dyDescent="0.35">
      <c r="A56" s="92"/>
      <c r="B56" s="44" t="s">
        <v>61</v>
      </c>
      <c r="C56" s="125"/>
      <c r="D56" s="142"/>
      <c r="E56" s="138"/>
      <c r="F56" s="146"/>
      <c r="G56" s="138"/>
      <c r="H56" s="107"/>
    </row>
    <row r="57" spans="1:9" ht="16.5" customHeight="1" thickBot="1" x14ac:dyDescent="0.35">
      <c r="A57" s="2"/>
      <c r="B57" s="26"/>
      <c r="C57" s="3"/>
      <c r="D57" s="2"/>
      <c r="E57" s="2"/>
      <c r="F57" s="2"/>
      <c r="G57" s="37"/>
      <c r="I57" s="75"/>
    </row>
    <row r="58" spans="1:9" s="50" customFormat="1" x14ac:dyDescent="0.3">
      <c r="A58" s="91">
        <v>17</v>
      </c>
      <c r="B58" s="45" t="s">
        <v>3</v>
      </c>
      <c r="C58" s="124">
        <v>46263</v>
      </c>
      <c r="D58" s="141" t="s">
        <v>50</v>
      </c>
      <c r="E58" s="137" t="s">
        <v>44</v>
      </c>
      <c r="F58" s="145" t="s">
        <v>6</v>
      </c>
      <c r="G58" s="114" t="s">
        <v>106</v>
      </c>
      <c r="H58" s="107" t="s">
        <v>81</v>
      </c>
    </row>
    <row r="59" spans="1:9" s="50" customFormat="1" ht="15" thickBot="1" x14ac:dyDescent="0.35">
      <c r="A59" s="92"/>
      <c r="B59" s="46" t="s">
        <v>5</v>
      </c>
      <c r="C59" s="125"/>
      <c r="D59" s="142"/>
      <c r="E59" s="138"/>
      <c r="F59" s="146"/>
      <c r="G59" s="115"/>
      <c r="H59" s="107"/>
    </row>
    <row r="60" spans="1:9" s="50" customFormat="1" x14ac:dyDescent="0.3">
      <c r="A60" s="91">
        <v>18</v>
      </c>
      <c r="B60" s="43" t="s">
        <v>7</v>
      </c>
      <c r="C60" s="124">
        <v>46264</v>
      </c>
      <c r="D60" s="114"/>
      <c r="E60" s="116"/>
      <c r="F60" s="116"/>
      <c r="G60" s="137"/>
    </row>
    <row r="61" spans="1:9" s="50" customFormat="1" ht="15" thickBot="1" x14ac:dyDescent="0.35">
      <c r="A61" s="92"/>
      <c r="B61" s="44" t="s">
        <v>61</v>
      </c>
      <c r="C61" s="125"/>
      <c r="D61" s="115"/>
      <c r="E61" s="117"/>
      <c r="F61" s="117"/>
      <c r="G61" s="138"/>
    </row>
    <row r="62" spans="1:9" ht="15" thickBot="1" x14ac:dyDescent="0.35">
      <c r="A62" s="2"/>
      <c r="B62" s="26"/>
      <c r="C62" s="3"/>
      <c r="D62" s="2"/>
      <c r="E62" s="2"/>
      <c r="F62" s="2"/>
      <c r="G62" s="37"/>
    </row>
    <row r="63" spans="1:9" s="50" customFormat="1" ht="16.2" customHeight="1" x14ac:dyDescent="0.3">
      <c r="A63" s="91">
        <v>19</v>
      </c>
      <c r="B63" s="47" t="s">
        <v>3</v>
      </c>
      <c r="C63" s="139">
        <v>46270</v>
      </c>
      <c r="D63" s="114" t="s">
        <v>66</v>
      </c>
      <c r="E63" s="116" t="s">
        <v>8</v>
      </c>
      <c r="F63" s="116"/>
      <c r="G63" s="143"/>
      <c r="H63" s="107" t="s">
        <v>81</v>
      </c>
    </row>
    <row r="64" spans="1:9" s="50" customFormat="1" ht="16.2" customHeight="1" thickBot="1" x14ac:dyDescent="0.35">
      <c r="A64" s="92"/>
      <c r="B64" s="48" t="s">
        <v>5</v>
      </c>
      <c r="C64" s="140"/>
      <c r="D64" s="115"/>
      <c r="E64" s="117"/>
      <c r="F64" s="117"/>
      <c r="G64" s="144"/>
      <c r="H64" s="107"/>
    </row>
    <row r="65" spans="1:9" s="50" customFormat="1" ht="16.2" customHeight="1" x14ac:dyDescent="0.3">
      <c r="A65" s="91">
        <v>20</v>
      </c>
      <c r="B65" s="51" t="s">
        <v>3</v>
      </c>
      <c r="C65" s="139">
        <v>46270</v>
      </c>
      <c r="D65" s="147" t="s">
        <v>9</v>
      </c>
      <c r="E65" s="116" t="s">
        <v>8</v>
      </c>
      <c r="F65" s="116"/>
      <c r="G65" s="143"/>
      <c r="H65" s="107" t="s">
        <v>81</v>
      </c>
    </row>
    <row r="66" spans="1:9" s="50" customFormat="1" ht="16.2" customHeight="1" thickBot="1" x14ac:dyDescent="0.35">
      <c r="A66" s="92"/>
      <c r="B66" s="52" t="s">
        <v>5</v>
      </c>
      <c r="C66" s="140"/>
      <c r="D66" s="115"/>
      <c r="E66" s="117"/>
      <c r="F66" s="117"/>
      <c r="G66" s="144"/>
      <c r="H66" s="107"/>
    </row>
    <row r="67" spans="1:9" s="50" customFormat="1" ht="16.2" customHeight="1" x14ac:dyDescent="0.3">
      <c r="A67" s="91">
        <v>21</v>
      </c>
      <c r="B67" s="43" t="s">
        <v>7</v>
      </c>
      <c r="C67" s="112">
        <v>46271</v>
      </c>
      <c r="D67" s="178"/>
      <c r="E67" s="114"/>
      <c r="F67" s="145"/>
      <c r="G67" s="143"/>
    </row>
    <row r="68" spans="1:9" s="50" customFormat="1" ht="16.2" customHeight="1" thickBot="1" x14ac:dyDescent="0.35">
      <c r="A68" s="92"/>
      <c r="B68" s="44" t="s">
        <v>61</v>
      </c>
      <c r="C68" s="113"/>
      <c r="D68" s="179"/>
      <c r="E68" s="115"/>
      <c r="F68" s="146"/>
      <c r="G68" s="144"/>
    </row>
    <row r="69" spans="1:9" s="50" customFormat="1" ht="15" thickBot="1" x14ac:dyDescent="0.35">
      <c r="A69" s="10"/>
      <c r="B69" s="53"/>
      <c r="C69" s="54"/>
      <c r="D69" s="10"/>
      <c r="E69" s="10"/>
      <c r="F69" s="10"/>
      <c r="G69" s="17"/>
    </row>
    <row r="70" spans="1:9" s="50" customFormat="1" ht="16.2" customHeight="1" x14ac:dyDescent="0.3">
      <c r="A70" s="91">
        <v>22</v>
      </c>
      <c r="B70" s="45" t="s">
        <v>3</v>
      </c>
      <c r="C70" s="112">
        <v>46277</v>
      </c>
      <c r="D70" s="34"/>
      <c r="E70" s="116"/>
      <c r="F70" s="116"/>
      <c r="G70" s="143"/>
      <c r="H70" s="107" t="s">
        <v>81</v>
      </c>
    </row>
    <row r="71" spans="1:9" s="50" customFormat="1" ht="16.2" customHeight="1" thickBot="1" x14ac:dyDescent="0.35">
      <c r="A71" s="92"/>
      <c r="B71" s="46" t="s">
        <v>5</v>
      </c>
      <c r="C71" s="113"/>
      <c r="D71" s="27"/>
      <c r="E71" s="117"/>
      <c r="F71" s="117"/>
      <c r="G71" s="144"/>
      <c r="H71" s="107"/>
    </row>
    <row r="72" spans="1:9" s="50" customFormat="1" ht="16.2" customHeight="1" x14ac:dyDescent="0.3">
      <c r="A72" s="91">
        <v>23</v>
      </c>
      <c r="B72" s="43" t="s">
        <v>7</v>
      </c>
      <c r="C72" s="112">
        <v>46278</v>
      </c>
      <c r="D72" s="178" t="s">
        <v>10</v>
      </c>
      <c r="E72" s="114" t="s">
        <v>11</v>
      </c>
      <c r="F72" s="145" t="s">
        <v>31</v>
      </c>
      <c r="G72" s="89"/>
      <c r="H72" s="76"/>
    </row>
    <row r="73" spans="1:9" s="50" customFormat="1" ht="16.2" customHeight="1" thickBot="1" x14ac:dyDescent="0.35">
      <c r="A73" s="92"/>
      <c r="B73" s="44" t="s">
        <v>61</v>
      </c>
      <c r="C73" s="113"/>
      <c r="D73" s="179"/>
      <c r="E73" s="115"/>
      <c r="F73" s="146"/>
      <c r="G73" s="89"/>
      <c r="H73" s="76"/>
    </row>
    <row r="74" spans="1:9" s="50" customFormat="1" ht="16.2" customHeight="1" x14ac:dyDescent="0.3">
      <c r="A74" s="91">
        <v>24</v>
      </c>
      <c r="B74" s="43" t="s">
        <v>7</v>
      </c>
      <c r="C74" s="112">
        <v>46278</v>
      </c>
      <c r="D74" s="178" t="s">
        <v>13</v>
      </c>
      <c r="E74" s="114" t="s">
        <v>11</v>
      </c>
      <c r="F74" s="145" t="s">
        <v>31</v>
      </c>
      <c r="G74" s="143"/>
      <c r="H74" s="107" t="s">
        <v>81</v>
      </c>
    </row>
    <row r="75" spans="1:9" s="50" customFormat="1" ht="16.2" customHeight="1" thickBot="1" x14ac:dyDescent="0.35">
      <c r="A75" s="92"/>
      <c r="B75" s="44" t="s">
        <v>61</v>
      </c>
      <c r="C75" s="113"/>
      <c r="D75" s="179"/>
      <c r="E75" s="115"/>
      <c r="F75" s="146"/>
      <c r="G75" s="144"/>
      <c r="H75" s="107"/>
    </row>
    <row r="76" spans="1:9" s="50" customFormat="1" ht="15" thickBot="1" x14ac:dyDescent="0.35">
      <c r="A76" s="10"/>
      <c r="B76" s="53"/>
      <c r="C76" s="54"/>
      <c r="D76" s="10"/>
      <c r="E76" s="10"/>
      <c r="F76" s="81"/>
      <c r="G76" s="17"/>
    </row>
    <row r="77" spans="1:9" ht="15" customHeight="1" x14ac:dyDescent="0.3">
      <c r="A77" s="99" t="s">
        <v>137</v>
      </c>
      <c r="B77" s="100"/>
      <c r="C77" s="101"/>
      <c r="D77" s="108" t="s">
        <v>138</v>
      </c>
      <c r="E77" s="109"/>
      <c r="F77" s="129" t="s">
        <v>87</v>
      </c>
      <c r="G77" s="131" t="s">
        <v>139</v>
      </c>
      <c r="I77" s="98"/>
    </row>
    <row r="78" spans="1:9" ht="15" customHeight="1" thickBot="1" x14ac:dyDescent="0.35">
      <c r="A78" s="102"/>
      <c r="B78" s="103"/>
      <c r="C78" s="104"/>
      <c r="D78" s="110"/>
      <c r="E78" s="111"/>
      <c r="F78" s="130"/>
      <c r="G78" s="132"/>
      <c r="I78" s="98"/>
    </row>
    <row r="79" spans="1:9" ht="15" thickBot="1" x14ac:dyDescent="0.35">
      <c r="A79" s="2"/>
      <c r="B79" s="26"/>
      <c r="C79" s="3"/>
      <c r="D79" s="2"/>
      <c r="E79" s="2"/>
      <c r="F79" s="2"/>
      <c r="G79" s="37"/>
    </row>
    <row r="80" spans="1:9" s="50" customFormat="1" ht="16.2" customHeight="1" x14ac:dyDescent="0.3">
      <c r="A80" s="91">
        <v>25</v>
      </c>
      <c r="B80" s="45" t="s">
        <v>3</v>
      </c>
      <c r="C80" s="112">
        <v>46284</v>
      </c>
      <c r="D80" s="114" t="s">
        <v>56</v>
      </c>
      <c r="E80" s="116" t="s">
        <v>8</v>
      </c>
      <c r="F80" s="116"/>
      <c r="G80" s="155"/>
      <c r="H80" s="107" t="s">
        <v>81</v>
      </c>
    </row>
    <row r="81" spans="1:9" s="50" customFormat="1" ht="16.2" customHeight="1" thickBot="1" x14ac:dyDescent="0.35">
      <c r="A81" s="92"/>
      <c r="B81" s="46" t="s">
        <v>5</v>
      </c>
      <c r="C81" s="113"/>
      <c r="D81" s="115"/>
      <c r="E81" s="117"/>
      <c r="F81" s="117"/>
      <c r="G81" s="156"/>
      <c r="H81" s="107"/>
    </row>
    <row r="82" spans="1:9" s="50" customFormat="1" ht="16.2" customHeight="1" x14ac:dyDescent="0.3">
      <c r="A82" s="91">
        <v>26</v>
      </c>
      <c r="B82" s="45" t="s">
        <v>3</v>
      </c>
      <c r="C82" s="112">
        <v>46284</v>
      </c>
      <c r="D82" s="114" t="s">
        <v>14</v>
      </c>
      <c r="E82" s="116" t="s">
        <v>8</v>
      </c>
      <c r="F82" s="180"/>
      <c r="G82" s="94"/>
      <c r="H82" s="107" t="s">
        <v>81</v>
      </c>
    </row>
    <row r="83" spans="1:9" s="50" customFormat="1" ht="16.2" customHeight="1" thickBot="1" x14ac:dyDescent="0.35">
      <c r="A83" s="92"/>
      <c r="B83" s="46" t="s">
        <v>5</v>
      </c>
      <c r="C83" s="113"/>
      <c r="D83" s="115"/>
      <c r="E83" s="117"/>
      <c r="F83" s="181"/>
      <c r="G83" s="96"/>
      <c r="H83" s="107"/>
    </row>
    <row r="84" spans="1:9" s="50" customFormat="1" ht="16.2" customHeight="1" x14ac:dyDescent="0.3">
      <c r="A84" s="91">
        <v>27</v>
      </c>
      <c r="B84" s="45" t="s">
        <v>3</v>
      </c>
      <c r="C84" s="112">
        <v>46284</v>
      </c>
      <c r="D84" s="34" t="s">
        <v>15</v>
      </c>
      <c r="E84" s="116" t="s">
        <v>73</v>
      </c>
      <c r="F84" s="116" t="s">
        <v>54</v>
      </c>
      <c r="G84" s="90"/>
      <c r="H84" s="80"/>
    </row>
    <row r="85" spans="1:9" s="50" customFormat="1" ht="16.2" customHeight="1" thickBot="1" x14ac:dyDescent="0.35">
      <c r="A85" s="92"/>
      <c r="B85" s="46" t="s">
        <v>5</v>
      </c>
      <c r="C85" s="113"/>
      <c r="D85" s="27" t="s">
        <v>16</v>
      </c>
      <c r="E85" s="117"/>
      <c r="F85" s="117"/>
      <c r="G85" s="90"/>
      <c r="H85" s="80"/>
    </row>
    <row r="86" spans="1:9" s="50" customFormat="1" ht="16.2" customHeight="1" x14ac:dyDescent="0.3">
      <c r="A86" s="91">
        <v>28</v>
      </c>
      <c r="B86" s="43" t="s">
        <v>7</v>
      </c>
      <c r="C86" s="112">
        <v>46285</v>
      </c>
      <c r="D86" s="116"/>
      <c r="E86" s="116"/>
      <c r="F86" s="180"/>
      <c r="G86" s="137"/>
    </row>
    <row r="87" spans="1:9" s="50" customFormat="1" ht="16.2" customHeight="1" thickBot="1" x14ac:dyDescent="0.35">
      <c r="A87" s="92"/>
      <c r="B87" s="44" t="s">
        <v>61</v>
      </c>
      <c r="C87" s="113"/>
      <c r="D87" s="117"/>
      <c r="E87" s="117"/>
      <c r="F87" s="181"/>
      <c r="G87" s="138"/>
    </row>
    <row r="88" spans="1:9" ht="15" thickBot="1" x14ac:dyDescent="0.35">
      <c r="A88" s="2"/>
      <c r="B88" s="26"/>
      <c r="C88" s="3"/>
      <c r="D88" s="2"/>
      <c r="E88" s="2"/>
      <c r="F88" s="2"/>
      <c r="G88" s="37"/>
    </row>
    <row r="89" spans="1:9" ht="15" customHeight="1" x14ac:dyDescent="0.3">
      <c r="A89" s="99" t="s">
        <v>153</v>
      </c>
      <c r="B89" s="100"/>
      <c r="C89" s="101"/>
      <c r="D89" s="108" t="s">
        <v>154</v>
      </c>
      <c r="E89" s="109"/>
      <c r="F89" s="129" t="s">
        <v>87</v>
      </c>
      <c r="G89" s="131" t="s">
        <v>155</v>
      </c>
      <c r="I89" s="98"/>
    </row>
    <row r="90" spans="1:9" ht="15" customHeight="1" thickBot="1" x14ac:dyDescent="0.35">
      <c r="A90" s="102"/>
      <c r="B90" s="103"/>
      <c r="C90" s="104"/>
      <c r="D90" s="110"/>
      <c r="E90" s="111"/>
      <c r="F90" s="130"/>
      <c r="G90" s="132"/>
      <c r="I90" s="98"/>
    </row>
    <row r="91" spans="1:9" ht="15" thickBot="1" x14ac:dyDescent="0.35">
      <c r="A91" s="2"/>
      <c r="B91" s="26"/>
      <c r="C91" s="3"/>
      <c r="D91" s="2"/>
      <c r="E91" s="2"/>
      <c r="F91" s="2"/>
      <c r="G91" s="37"/>
    </row>
    <row r="92" spans="1:9" s="50" customFormat="1" ht="16.2" customHeight="1" x14ac:dyDescent="0.3">
      <c r="A92" s="91">
        <v>29</v>
      </c>
      <c r="B92" s="45" t="s">
        <v>3</v>
      </c>
      <c r="C92" s="112">
        <f>+C80+7</f>
        <v>46291</v>
      </c>
      <c r="D92" s="116" t="s">
        <v>51</v>
      </c>
      <c r="E92" s="116"/>
      <c r="F92" s="116" t="s">
        <v>53</v>
      </c>
      <c r="G92" s="176"/>
      <c r="H92" s="107" t="s">
        <v>81</v>
      </c>
    </row>
    <row r="93" spans="1:9" s="50" customFormat="1" ht="16.2" customHeight="1" thickBot="1" x14ac:dyDescent="0.35">
      <c r="A93" s="92"/>
      <c r="B93" s="46" t="s">
        <v>5</v>
      </c>
      <c r="C93" s="113"/>
      <c r="D93" s="117"/>
      <c r="E93" s="117"/>
      <c r="F93" s="117"/>
      <c r="G93" s="177"/>
      <c r="H93" s="107"/>
    </row>
    <row r="94" spans="1:9" s="50" customFormat="1" ht="16.2" customHeight="1" x14ac:dyDescent="0.3">
      <c r="A94" s="91">
        <v>30</v>
      </c>
      <c r="B94" s="55" t="s">
        <v>3</v>
      </c>
      <c r="C94" s="112">
        <f>+C82+7</f>
        <v>46291</v>
      </c>
      <c r="D94" s="116" t="s">
        <v>52</v>
      </c>
      <c r="E94" s="116"/>
      <c r="F94" s="116" t="s">
        <v>95</v>
      </c>
      <c r="G94" s="143"/>
      <c r="H94" s="107" t="s">
        <v>81</v>
      </c>
    </row>
    <row r="95" spans="1:9" s="50" customFormat="1" ht="16.2" customHeight="1" thickBot="1" x14ac:dyDescent="0.35">
      <c r="A95" s="92"/>
      <c r="B95" s="56" t="s">
        <v>5</v>
      </c>
      <c r="C95" s="113"/>
      <c r="D95" s="117"/>
      <c r="E95" s="117"/>
      <c r="F95" s="117"/>
      <c r="G95" s="144"/>
      <c r="H95" s="107"/>
    </row>
    <row r="96" spans="1:9" s="50" customFormat="1" ht="16.2" customHeight="1" x14ac:dyDescent="0.3">
      <c r="A96" s="91">
        <v>31</v>
      </c>
      <c r="B96" s="43" t="s">
        <v>7</v>
      </c>
      <c r="C96" s="112">
        <f>+C86+7</f>
        <v>46292</v>
      </c>
      <c r="D96" s="116"/>
      <c r="E96" s="116"/>
      <c r="F96" s="180"/>
      <c r="G96" s="137"/>
    </row>
    <row r="97" spans="1:9" s="50" customFormat="1" ht="16.2" customHeight="1" thickBot="1" x14ac:dyDescent="0.35">
      <c r="A97" s="92"/>
      <c r="B97" s="44" t="s">
        <v>61</v>
      </c>
      <c r="C97" s="113"/>
      <c r="D97" s="117"/>
      <c r="E97" s="117"/>
      <c r="F97" s="181"/>
      <c r="G97" s="138"/>
    </row>
    <row r="98" spans="1:9" ht="16.2" hidden="1" customHeight="1" x14ac:dyDescent="0.3">
      <c r="A98" s="122">
        <v>32</v>
      </c>
      <c r="B98" s="22" t="s">
        <v>3</v>
      </c>
      <c r="C98" s="124" t="e">
        <f>+#REF!+7</f>
        <v>#REF!</v>
      </c>
      <c r="D98" s="78"/>
      <c r="E98" s="168"/>
      <c r="F98" s="182"/>
      <c r="G98" s="155"/>
    </row>
    <row r="99" spans="1:9" ht="16.2" hidden="1" customHeight="1" thickBot="1" x14ac:dyDescent="0.35">
      <c r="A99" s="123"/>
      <c r="B99" s="23" t="s">
        <v>5</v>
      </c>
      <c r="C99" s="125"/>
      <c r="D99" s="79"/>
      <c r="E99" s="169"/>
      <c r="F99" s="183"/>
      <c r="G99" s="184"/>
    </row>
    <row r="100" spans="1:9" hidden="1" x14ac:dyDescent="0.3">
      <c r="A100" s="122">
        <v>33</v>
      </c>
      <c r="B100" s="24" t="s">
        <v>7</v>
      </c>
      <c r="C100" s="124" t="e">
        <f>+#REF!+7</f>
        <v>#REF!</v>
      </c>
      <c r="D100" s="172"/>
      <c r="E100" s="168"/>
      <c r="F100" s="168"/>
      <c r="G100" s="135"/>
    </row>
    <row r="101" spans="1:9" ht="15" hidden="1" thickBot="1" x14ac:dyDescent="0.35">
      <c r="A101" s="123"/>
      <c r="B101" s="25" t="s">
        <v>61</v>
      </c>
      <c r="C101" s="125"/>
      <c r="D101" s="173"/>
      <c r="E101" s="169"/>
      <c r="F101" s="169"/>
      <c r="G101" s="136"/>
    </row>
    <row r="102" spans="1:9" ht="13.95" customHeight="1" thickBot="1" x14ac:dyDescent="0.35">
      <c r="A102" s="2"/>
      <c r="B102" s="26"/>
      <c r="C102" s="3"/>
      <c r="D102" s="2"/>
      <c r="E102" s="2"/>
      <c r="F102" s="2"/>
      <c r="G102" s="37"/>
    </row>
    <row r="103" spans="1:9" ht="16.2" customHeight="1" x14ac:dyDescent="0.3">
      <c r="A103" s="122">
        <v>32</v>
      </c>
      <c r="B103" s="22" t="s">
        <v>3</v>
      </c>
      <c r="C103" s="112">
        <v>46298</v>
      </c>
      <c r="D103" s="32" t="s">
        <v>17</v>
      </c>
      <c r="E103" s="114" t="s">
        <v>11</v>
      </c>
      <c r="F103" s="114" t="s">
        <v>162</v>
      </c>
      <c r="G103" s="155"/>
      <c r="H103" s="107" t="s">
        <v>81</v>
      </c>
    </row>
    <row r="104" spans="1:9" ht="16.2" customHeight="1" thickBot="1" x14ac:dyDescent="0.35">
      <c r="A104" s="123"/>
      <c r="B104" s="23" t="s">
        <v>5</v>
      </c>
      <c r="C104" s="113"/>
      <c r="D104" s="33" t="s">
        <v>18</v>
      </c>
      <c r="E104" s="115"/>
      <c r="F104" s="115"/>
      <c r="G104" s="184"/>
      <c r="H104" s="107"/>
    </row>
    <row r="105" spans="1:9" ht="16.2" customHeight="1" x14ac:dyDescent="0.3">
      <c r="A105" s="122">
        <v>33</v>
      </c>
      <c r="B105" s="24" t="s">
        <v>7</v>
      </c>
      <c r="C105" s="112">
        <v>46299</v>
      </c>
      <c r="D105" s="11"/>
      <c r="E105" s="114"/>
      <c r="F105" s="168"/>
      <c r="G105" s="135"/>
    </row>
    <row r="106" spans="1:9" ht="16.2" customHeight="1" thickBot="1" x14ac:dyDescent="0.35">
      <c r="A106" s="123"/>
      <c r="B106" s="25" t="s">
        <v>61</v>
      </c>
      <c r="C106" s="113"/>
      <c r="D106" s="12"/>
      <c r="E106" s="115"/>
      <c r="F106" s="169"/>
      <c r="G106" s="136"/>
    </row>
    <row r="107" spans="1:9" ht="16.2" customHeight="1" thickBot="1" x14ac:dyDescent="0.35">
      <c r="A107" s="14"/>
      <c r="B107" s="35"/>
      <c r="C107" s="15"/>
      <c r="D107" s="16"/>
      <c r="E107" s="14"/>
      <c r="F107" s="14"/>
      <c r="G107" s="38"/>
    </row>
    <row r="108" spans="1:9" ht="15" customHeight="1" x14ac:dyDescent="0.3">
      <c r="A108" s="162" t="s">
        <v>102</v>
      </c>
      <c r="B108" s="163"/>
      <c r="C108" s="164"/>
      <c r="D108" s="118" t="s">
        <v>103</v>
      </c>
      <c r="E108" s="119"/>
      <c r="F108" s="174" t="s">
        <v>87</v>
      </c>
      <c r="G108" s="105" t="s">
        <v>105</v>
      </c>
      <c r="I108" s="98"/>
    </row>
    <row r="109" spans="1:9" ht="15" customHeight="1" thickBot="1" x14ac:dyDescent="0.35">
      <c r="A109" s="165"/>
      <c r="B109" s="166"/>
      <c r="C109" s="167"/>
      <c r="D109" s="120"/>
      <c r="E109" s="121"/>
      <c r="F109" s="175"/>
      <c r="G109" s="106"/>
      <c r="I109" s="98"/>
    </row>
    <row r="110" spans="1:9" ht="15" customHeight="1" thickBot="1" x14ac:dyDescent="0.35">
      <c r="A110" s="2"/>
      <c r="B110" s="30"/>
      <c r="C110" s="3"/>
      <c r="D110" s="37"/>
      <c r="E110" s="2"/>
      <c r="F110" s="2"/>
      <c r="G110" s="37" t="s">
        <v>104</v>
      </c>
    </row>
    <row r="111" spans="1:9" s="50" customFormat="1" ht="16.2" customHeight="1" x14ac:dyDescent="0.3">
      <c r="A111" s="91">
        <v>34</v>
      </c>
      <c r="B111" s="45" t="s">
        <v>3</v>
      </c>
      <c r="C111" s="112">
        <v>46305</v>
      </c>
      <c r="D111" s="32"/>
      <c r="E111" s="114"/>
      <c r="F111" s="159"/>
      <c r="G111" s="155"/>
      <c r="H111" s="107"/>
    </row>
    <row r="112" spans="1:9" s="50" customFormat="1" ht="16.2" customHeight="1" thickBot="1" x14ac:dyDescent="0.35">
      <c r="A112" s="92"/>
      <c r="B112" s="46" t="s">
        <v>5</v>
      </c>
      <c r="C112" s="113"/>
      <c r="D112" s="33"/>
      <c r="E112" s="115"/>
      <c r="F112" s="161"/>
      <c r="G112" s="156"/>
      <c r="H112" s="107"/>
    </row>
    <row r="113" spans="1:9" s="50" customFormat="1" ht="16.2" customHeight="1" x14ac:dyDescent="0.3">
      <c r="A113" s="91">
        <v>35</v>
      </c>
      <c r="B113" s="43" t="s">
        <v>7</v>
      </c>
      <c r="C113" s="112">
        <v>46306</v>
      </c>
      <c r="D113" s="34"/>
      <c r="E113" s="116"/>
      <c r="F113" s="116"/>
      <c r="G113" s="137"/>
      <c r="H113" s="107" t="s">
        <v>81</v>
      </c>
    </row>
    <row r="114" spans="1:9" s="50" customFormat="1" ht="16.2" customHeight="1" thickBot="1" x14ac:dyDescent="0.35">
      <c r="A114" s="92"/>
      <c r="B114" s="44" t="s">
        <v>61</v>
      </c>
      <c r="C114" s="113"/>
      <c r="D114" s="27"/>
      <c r="E114" s="117"/>
      <c r="F114" s="117"/>
      <c r="G114" s="138"/>
      <c r="H114" s="107"/>
    </row>
    <row r="115" spans="1:9" s="50" customFormat="1" ht="16.2" hidden="1" customHeight="1" x14ac:dyDescent="0.3">
      <c r="A115" s="91"/>
      <c r="B115" s="43" t="s">
        <v>7</v>
      </c>
      <c r="C115" s="112">
        <v>45221</v>
      </c>
      <c r="D115" s="34" t="s">
        <v>57</v>
      </c>
      <c r="E115" s="116" t="s">
        <v>55</v>
      </c>
      <c r="F115" s="116"/>
      <c r="G115" s="137"/>
    </row>
    <row r="116" spans="1:9" s="50" customFormat="1" ht="16.2" hidden="1" customHeight="1" thickBot="1" x14ac:dyDescent="0.35">
      <c r="A116" s="92"/>
      <c r="B116" s="44" t="s">
        <v>61</v>
      </c>
      <c r="C116" s="113"/>
      <c r="D116" s="27" t="s">
        <v>20</v>
      </c>
      <c r="E116" s="117"/>
      <c r="F116" s="117"/>
      <c r="G116" s="138"/>
    </row>
    <row r="117" spans="1:9" s="50" customFormat="1" ht="16.2" customHeight="1" thickBot="1" x14ac:dyDescent="0.35">
      <c r="A117" s="31"/>
      <c r="B117" s="57"/>
      <c r="C117" s="58"/>
      <c r="D117" s="31"/>
      <c r="E117" s="59"/>
      <c r="F117" s="31"/>
      <c r="G117" s="60"/>
    </row>
    <row r="118" spans="1:9" ht="16.2" customHeight="1" x14ac:dyDescent="0.3">
      <c r="A118" s="122">
        <v>36</v>
      </c>
      <c r="B118" s="22" t="s">
        <v>3</v>
      </c>
      <c r="C118" s="112">
        <v>46312</v>
      </c>
      <c r="D118" s="32" t="s">
        <v>82</v>
      </c>
      <c r="E118" s="114" t="s">
        <v>77</v>
      </c>
      <c r="F118" s="114"/>
      <c r="G118" s="135"/>
      <c r="H118" s="107" t="s">
        <v>81</v>
      </c>
    </row>
    <row r="119" spans="1:9" ht="16.2" customHeight="1" thickBot="1" x14ac:dyDescent="0.35">
      <c r="A119" s="123"/>
      <c r="B119" s="23" t="s">
        <v>5</v>
      </c>
      <c r="C119" s="113"/>
      <c r="D119" s="33" t="s">
        <v>83</v>
      </c>
      <c r="E119" s="115"/>
      <c r="F119" s="115"/>
      <c r="G119" s="136"/>
      <c r="H119" s="107"/>
    </row>
    <row r="120" spans="1:9" ht="16.2" customHeight="1" x14ac:dyDescent="0.3">
      <c r="A120" s="122">
        <v>37</v>
      </c>
      <c r="B120" s="24" t="s">
        <v>7</v>
      </c>
      <c r="C120" s="112">
        <v>46313</v>
      </c>
      <c r="D120" s="34"/>
      <c r="E120" s="116"/>
      <c r="F120" s="116"/>
      <c r="G120" s="135"/>
    </row>
    <row r="121" spans="1:9" ht="16.2" customHeight="1" thickBot="1" x14ac:dyDescent="0.35">
      <c r="A121" s="123"/>
      <c r="B121" s="25" t="s">
        <v>61</v>
      </c>
      <c r="C121" s="113"/>
      <c r="D121" s="27"/>
      <c r="E121" s="117"/>
      <c r="F121" s="117"/>
      <c r="G121" s="136"/>
    </row>
    <row r="122" spans="1:9" ht="16.2" customHeight="1" thickBot="1" x14ac:dyDescent="0.35">
      <c r="A122" s="2"/>
      <c r="B122" s="30"/>
      <c r="C122" s="3"/>
      <c r="D122" s="10"/>
      <c r="E122" s="2"/>
      <c r="F122" s="2"/>
      <c r="G122" s="37"/>
    </row>
    <row r="123" spans="1:9" ht="15" customHeight="1" x14ac:dyDescent="0.3">
      <c r="A123" s="99" t="s">
        <v>118</v>
      </c>
      <c r="B123" s="100"/>
      <c r="C123" s="101"/>
      <c r="D123" s="108" t="s">
        <v>119</v>
      </c>
      <c r="E123" s="109"/>
      <c r="F123" s="129" t="s">
        <v>87</v>
      </c>
      <c r="G123" s="131" t="s">
        <v>120</v>
      </c>
      <c r="I123" s="98"/>
    </row>
    <row r="124" spans="1:9" ht="15" customHeight="1" thickBot="1" x14ac:dyDescent="0.35">
      <c r="A124" s="102"/>
      <c r="B124" s="103"/>
      <c r="C124" s="104"/>
      <c r="D124" s="110"/>
      <c r="E124" s="111"/>
      <c r="F124" s="130"/>
      <c r="G124" s="132"/>
      <c r="I124" s="98"/>
    </row>
    <row r="125" spans="1:9" ht="15" thickBot="1" x14ac:dyDescent="0.35">
      <c r="A125" s="2"/>
      <c r="B125" s="26"/>
      <c r="C125" s="3"/>
      <c r="D125" s="2"/>
      <c r="E125" s="2"/>
      <c r="F125" s="2"/>
      <c r="G125" s="37"/>
    </row>
    <row r="126" spans="1:9" ht="16.2" customHeight="1" x14ac:dyDescent="0.3">
      <c r="A126" s="122">
        <v>38</v>
      </c>
      <c r="B126" s="22" t="s">
        <v>3</v>
      </c>
      <c r="C126" s="112">
        <v>46319</v>
      </c>
      <c r="D126" s="34"/>
      <c r="E126" s="114"/>
      <c r="F126" s="114"/>
      <c r="G126" s="135"/>
    </row>
    <row r="127" spans="1:9" ht="16.2" customHeight="1" thickBot="1" x14ac:dyDescent="0.35">
      <c r="A127" s="123"/>
      <c r="B127" s="23" t="s">
        <v>5</v>
      </c>
      <c r="C127" s="113"/>
      <c r="D127" s="27"/>
      <c r="E127" s="115"/>
      <c r="F127" s="115"/>
      <c r="G127" s="136"/>
    </row>
    <row r="128" spans="1:9" s="50" customFormat="1" ht="16.2" customHeight="1" x14ac:dyDescent="0.3">
      <c r="A128" s="91">
        <v>39</v>
      </c>
      <c r="B128" s="43" t="s">
        <v>7</v>
      </c>
      <c r="C128" s="112">
        <v>46320</v>
      </c>
      <c r="D128" s="34" t="s">
        <v>21</v>
      </c>
      <c r="E128" s="116" t="s">
        <v>22</v>
      </c>
      <c r="F128" s="116" t="s">
        <v>160</v>
      </c>
      <c r="G128" s="137"/>
      <c r="I128" s="77"/>
    </row>
    <row r="129" spans="1:9" s="50" customFormat="1" ht="16.2" customHeight="1" thickBot="1" x14ac:dyDescent="0.35">
      <c r="A129" s="92"/>
      <c r="B129" s="44" t="s">
        <v>61</v>
      </c>
      <c r="C129" s="113"/>
      <c r="D129" s="27" t="s">
        <v>45</v>
      </c>
      <c r="E129" s="117"/>
      <c r="F129" s="117"/>
      <c r="G129" s="138"/>
      <c r="I129" s="77"/>
    </row>
    <row r="130" spans="1:9" ht="16.2" customHeight="1" thickBot="1" x14ac:dyDescent="0.35">
      <c r="A130" s="2"/>
      <c r="B130" s="30"/>
      <c r="C130" s="3"/>
      <c r="D130" s="10"/>
      <c r="E130" s="2"/>
      <c r="F130" s="2"/>
      <c r="G130" s="37"/>
    </row>
    <row r="131" spans="1:9" ht="15" customHeight="1" x14ac:dyDescent="0.3">
      <c r="A131" s="99" t="s">
        <v>121</v>
      </c>
      <c r="B131" s="100"/>
      <c r="C131" s="101"/>
      <c r="D131" s="108" t="s">
        <v>122</v>
      </c>
      <c r="E131" s="109"/>
      <c r="F131" s="129" t="s">
        <v>87</v>
      </c>
      <c r="G131" s="131" t="s">
        <v>123</v>
      </c>
      <c r="I131" s="98"/>
    </row>
    <row r="132" spans="1:9" ht="15" customHeight="1" thickBot="1" x14ac:dyDescent="0.35">
      <c r="A132" s="102"/>
      <c r="B132" s="103"/>
      <c r="C132" s="104"/>
      <c r="D132" s="110"/>
      <c r="E132" s="111"/>
      <c r="F132" s="130"/>
      <c r="G132" s="132"/>
      <c r="I132" s="98"/>
    </row>
    <row r="133" spans="1:9" ht="15" thickBot="1" x14ac:dyDescent="0.35">
      <c r="A133" s="2"/>
      <c r="B133" s="26"/>
      <c r="C133" s="3"/>
      <c r="D133" s="2"/>
      <c r="E133" s="2"/>
      <c r="F133" s="2"/>
      <c r="G133" s="37"/>
    </row>
    <row r="134" spans="1:9" ht="15" customHeight="1" x14ac:dyDescent="0.3">
      <c r="A134" s="162" t="s">
        <v>107</v>
      </c>
      <c r="B134" s="163"/>
      <c r="C134" s="164"/>
      <c r="D134" s="118" t="s">
        <v>108</v>
      </c>
      <c r="E134" s="119"/>
      <c r="F134" s="174" t="s">
        <v>65</v>
      </c>
      <c r="G134" s="105" t="s">
        <v>109</v>
      </c>
      <c r="I134" s="98"/>
    </row>
    <row r="135" spans="1:9" ht="15" customHeight="1" thickBot="1" x14ac:dyDescent="0.35">
      <c r="A135" s="165"/>
      <c r="B135" s="166"/>
      <c r="C135" s="167"/>
      <c r="D135" s="120"/>
      <c r="E135" s="121"/>
      <c r="F135" s="175"/>
      <c r="G135" s="106"/>
      <c r="I135" s="98"/>
    </row>
    <row r="136" spans="1:9" ht="15" customHeight="1" thickBot="1" x14ac:dyDescent="0.35">
      <c r="A136" s="2"/>
      <c r="B136" s="30"/>
      <c r="C136" s="3"/>
      <c r="D136" s="37"/>
      <c r="E136" s="2"/>
      <c r="F136" s="2"/>
      <c r="G136" s="37" t="s">
        <v>104</v>
      </c>
    </row>
    <row r="137" spans="1:9" s="50" customFormat="1" ht="16.2" customHeight="1" x14ac:dyDescent="0.3">
      <c r="A137" s="91">
        <v>40</v>
      </c>
      <c r="B137" s="45" t="s">
        <v>3</v>
      </c>
      <c r="C137" s="112">
        <v>46326</v>
      </c>
      <c r="D137" s="170" t="s">
        <v>171</v>
      </c>
      <c r="E137" s="116" t="s">
        <v>98</v>
      </c>
      <c r="F137" s="159" t="s">
        <v>99</v>
      </c>
      <c r="G137" s="137" t="s">
        <v>100</v>
      </c>
    </row>
    <row r="138" spans="1:9" s="50" customFormat="1" ht="16.2" customHeight="1" thickBot="1" x14ac:dyDescent="0.35">
      <c r="A138" s="92"/>
      <c r="B138" s="46" t="s">
        <v>5</v>
      </c>
      <c r="C138" s="113"/>
      <c r="D138" s="171"/>
      <c r="E138" s="117"/>
      <c r="F138" s="160"/>
      <c r="G138" s="138"/>
    </row>
    <row r="139" spans="1:9" s="50" customFormat="1" ht="16.2" customHeight="1" x14ac:dyDescent="0.3">
      <c r="A139" s="91">
        <v>41</v>
      </c>
      <c r="B139" s="43" t="s">
        <v>7</v>
      </c>
      <c r="C139" s="112">
        <v>46327</v>
      </c>
      <c r="D139" s="32"/>
      <c r="E139" s="116"/>
      <c r="F139" s="116"/>
      <c r="G139" s="137"/>
      <c r="H139" s="107" t="s">
        <v>81</v>
      </c>
    </row>
    <row r="140" spans="1:9" s="50" customFormat="1" ht="16.2" customHeight="1" thickBot="1" x14ac:dyDescent="0.35">
      <c r="A140" s="92"/>
      <c r="B140" s="44" t="s">
        <v>61</v>
      </c>
      <c r="C140" s="113"/>
      <c r="D140" s="33"/>
      <c r="E140" s="117"/>
      <c r="F140" s="117"/>
      <c r="G140" s="138"/>
      <c r="H140" s="107"/>
    </row>
    <row r="141" spans="1:9" s="50" customFormat="1" ht="16.2" customHeight="1" thickBot="1" x14ac:dyDescent="0.35">
      <c r="A141" s="10"/>
      <c r="B141" s="10"/>
      <c r="C141" s="54"/>
      <c r="D141" s="10"/>
      <c r="E141" s="10"/>
      <c r="F141" s="10"/>
      <c r="G141" s="17"/>
    </row>
    <row r="142" spans="1:9" ht="15" customHeight="1" x14ac:dyDescent="0.3">
      <c r="A142" s="99" t="s">
        <v>124</v>
      </c>
      <c r="B142" s="100"/>
      <c r="C142" s="101"/>
      <c r="D142" s="108" t="s">
        <v>125</v>
      </c>
      <c r="E142" s="109"/>
      <c r="F142" s="129" t="s">
        <v>126</v>
      </c>
      <c r="G142" s="131" t="s">
        <v>127</v>
      </c>
      <c r="I142" s="98"/>
    </row>
    <row r="143" spans="1:9" ht="15" customHeight="1" thickBot="1" x14ac:dyDescent="0.35">
      <c r="A143" s="102"/>
      <c r="B143" s="103"/>
      <c r="C143" s="104"/>
      <c r="D143" s="110"/>
      <c r="E143" s="111"/>
      <c r="F143" s="130"/>
      <c r="G143" s="132"/>
      <c r="I143" s="98"/>
    </row>
    <row r="144" spans="1:9" ht="15" thickBot="1" x14ac:dyDescent="0.35">
      <c r="A144" s="2"/>
      <c r="B144" s="26"/>
      <c r="C144" s="3"/>
      <c r="D144" s="2"/>
      <c r="E144" s="2"/>
      <c r="F144" s="2"/>
      <c r="G144" s="37"/>
    </row>
    <row r="145" spans="1:9" ht="15" customHeight="1" x14ac:dyDescent="0.3">
      <c r="A145" s="99" t="s">
        <v>140</v>
      </c>
      <c r="B145" s="100"/>
      <c r="C145" s="101"/>
      <c r="D145" s="108" t="s">
        <v>141</v>
      </c>
      <c r="E145" s="109"/>
      <c r="F145" s="129" t="s">
        <v>87</v>
      </c>
      <c r="G145" s="131" t="s">
        <v>142</v>
      </c>
      <c r="I145" s="98"/>
    </row>
    <row r="146" spans="1:9" ht="15" customHeight="1" thickBot="1" x14ac:dyDescent="0.35">
      <c r="A146" s="102"/>
      <c r="B146" s="103"/>
      <c r="C146" s="104"/>
      <c r="D146" s="110"/>
      <c r="E146" s="111"/>
      <c r="F146" s="130"/>
      <c r="G146" s="132"/>
      <c r="I146" s="98"/>
    </row>
    <row r="147" spans="1:9" ht="15" thickBot="1" x14ac:dyDescent="0.35">
      <c r="A147" s="2"/>
      <c r="B147" s="26"/>
      <c r="C147" s="3"/>
      <c r="D147" s="2"/>
      <c r="E147" s="2"/>
      <c r="F147" s="2"/>
      <c r="G147" s="37"/>
    </row>
    <row r="148" spans="1:9" s="50" customFormat="1" ht="16.5" customHeight="1" x14ac:dyDescent="0.3">
      <c r="A148" s="91">
        <v>42</v>
      </c>
      <c r="B148" s="45" t="s">
        <v>3</v>
      </c>
      <c r="C148" s="112">
        <f>+C137+7</f>
        <v>46333</v>
      </c>
      <c r="D148" s="34"/>
      <c r="E148" s="114"/>
      <c r="F148" s="116"/>
      <c r="G148" s="155"/>
      <c r="H148" s="107" t="s">
        <v>81</v>
      </c>
    </row>
    <row r="149" spans="1:9" s="50" customFormat="1" ht="16.5" customHeight="1" thickBot="1" x14ac:dyDescent="0.35">
      <c r="A149" s="92"/>
      <c r="B149" s="46" t="s">
        <v>5</v>
      </c>
      <c r="C149" s="113"/>
      <c r="D149" s="27"/>
      <c r="E149" s="115"/>
      <c r="F149" s="117"/>
      <c r="G149" s="156"/>
      <c r="H149" s="107"/>
    </row>
    <row r="150" spans="1:9" s="50" customFormat="1" ht="16.5" customHeight="1" x14ac:dyDescent="0.3">
      <c r="A150" s="91">
        <v>43</v>
      </c>
      <c r="B150" s="43" t="s">
        <v>7</v>
      </c>
      <c r="C150" s="112">
        <f>+C139+7</f>
        <v>46334</v>
      </c>
      <c r="D150" s="32"/>
      <c r="E150" s="116"/>
      <c r="F150" s="210"/>
      <c r="G150" s="155"/>
    </row>
    <row r="151" spans="1:9" s="50" customFormat="1" ht="16.5" customHeight="1" thickBot="1" x14ac:dyDescent="0.35">
      <c r="A151" s="92"/>
      <c r="B151" s="44" t="s">
        <v>61</v>
      </c>
      <c r="C151" s="113"/>
      <c r="D151" s="33"/>
      <c r="E151" s="117"/>
      <c r="F151" s="138"/>
      <c r="G151" s="156"/>
    </row>
    <row r="152" spans="1:9" s="50" customFormat="1" ht="13.95" customHeight="1" thickBot="1" x14ac:dyDescent="0.35">
      <c r="A152" s="10"/>
      <c r="B152" s="53"/>
      <c r="C152" s="54"/>
      <c r="D152" s="10"/>
      <c r="E152" s="10"/>
      <c r="F152" s="10"/>
      <c r="G152" s="17"/>
    </row>
    <row r="153" spans="1:9" s="50" customFormat="1" ht="16.5" customHeight="1" x14ac:dyDescent="0.3">
      <c r="A153" s="91">
        <v>44</v>
      </c>
      <c r="B153" s="45" t="s">
        <v>3</v>
      </c>
      <c r="C153" s="112">
        <f>+C148+7</f>
        <v>46340</v>
      </c>
      <c r="D153" s="34" t="s">
        <v>85</v>
      </c>
      <c r="E153" s="114" t="s">
        <v>11</v>
      </c>
      <c r="F153" s="116" t="s">
        <v>163</v>
      </c>
      <c r="G153" s="143"/>
    </row>
    <row r="154" spans="1:9" s="50" customFormat="1" ht="16.5" customHeight="1" thickBot="1" x14ac:dyDescent="0.35">
      <c r="A154" s="92"/>
      <c r="B154" s="46" t="s">
        <v>5</v>
      </c>
      <c r="C154" s="113"/>
      <c r="D154" s="27" t="s">
        <v>86</v>
      </c>
      <c r="E154" s="115"/>
      <c r="F154" s="117"/>
      <c r="G154" s="144"/>
    </row>
    <row r="155" spans="1:9" s="50" customFormat="1" ht="16.5" customHeight="1" x14ac:dyDescent="0.3">
      <c r="A155" s="91">
        <v>45</v>
      </c>
      <c r="B155" s="43" t="s">
        <v>7</v>
      </c>
      <c r="C155" s="112">
        <f>+C150+7</f>
        <v>46341</v>
      </c>
      <c r="D155" s="128"/>
      <c r="E155" s="128"/>
      <c r="F155" s="128"/>
      <c r="G155" s="150"/>
    </row>
    <row r="156" spans="1:9" s="50" customFormat="1" ht="16.5" customHeight="1" thickBot="1" x14ac:dyDescent="0.35">
      <c r="A156" s="92"/>
      <c r="B156" s="44" t="s">
        <v>61</v>
      </c>
      <c r="C156" s="113"/>
      <c r="D156" s="117"/>
      <c r="E156" s="117"/>
      <c r="F156" s="117"/>
      <c r="G156" s="138"/>
    </row>
    <row r="157" spans="1:9" ht="13.95" customHeight="1" thickBot="1" x14ac:dyDescent="0.35">
      <c r="A157" s="2"/>
      <c r="B157" s="26"/>
      <c r="C157" s="3"/>
      <c r="D157" s="2"/>
      <c r="E157" s="2"/>
      <c r="F157" s="2"/>
      <c r="G157" s="37"/>
    </row>
    <row r="158" spans="1:9" s="50" customFormat="1" ht="16.5" customHeight="1" x14ac:dyDescent="0.3">
      <c r="A158" s="91">
        <v>46</v>
      </c>
      <c r="B158" s="45" t="s">
        <v>3</v>
      </c>
      <c r="C158" s="112">
        <f>+C153+7</f>
        <v>46347</v>
      </c>
      <c r="D158" s="32"/>
      <c r="E158" s="91"/>
      <c r="F158" s="116"/>
      <c r="G158" s="155"/>
    </row>
    <row r="159" spans="1:9" s="50" customFormat="1" ht="16.5" customHeight="1" thickBot="1" x14ac:dyDescent="0.35">
      <c r="A159" s="92"/>
      <c r="B159" s="46" t="s">
        <v>5</v>
      </c>
      <c r="C159" s="113"/>
      <c r="D159" s="33"/>
      <c r="E159" s="92"/>
      <c r="F159" s="117"/>
      <c r="G159" s="156"/>
    </row>
    <row r="160" spans="1:9" s="50" customFormat="1" ht="16.5" customHeight="1" x14ac:dyDescent="0.3">
      <c r="A160" s="91">
        <v>47</v>
      </c>
      <c r="B160" s="43" t="s">
        <v>7</v>
      </c>
      <c r="C160" s="112">
        <f>+C155+7</f>
        <v>46348</v>
      </c>
      <c r="D160" s="32"/>
      <c r="E160" s="116"/>
      <c r="F160" s="116"/>
      <c r="G160" s="150"/>
    </row>
    <row r="161" spans="1:9" s="50" customFormat="1" ht="16.5" customHeight="1" thickBot="1" x14ac:dyDescent="0.35">
      <c r="A161" s="92"/>
      <c r="B161" s="44" t="s">
        <v>61</v>
      </c>
      <c r="C161" s="113"/>
      <c r="D161" s="33"/>
      <c r="E161" s="117"/>
      <c r="F161" s="117"/>
      <c r="G161" s="138"/>
    </row>
    <row r="162" spans="1:9" ht="13.95" customHeight="1" thickBot="1" x14ac:dyDescent="0.35">
      <c r="A162" s="2"/>
      <c r="B162" s="26"/>
      <c r="C162" s="3"/>
      <c r="D162" s="2"/>
      <c r="E162" s="2"/>
      <c r="F162" s="2"/>
      <c r="G162" s="37"/>
    </row>
    <row r="163" spans="1:9" ht="15" customHeight="1" x14ac:dyDescent="0.3">
      <c r="A163" s="99" t="s">
        <v>143</v>
      </c>
      <c r="B163" s="100"/>
      <c r="C163" s="101"/>
      <c r="D163" s="108" t="s">
        <v>144</v>
      </c>
      <c r="E163" s="109"/>
      <c r="F163" s="129" t="s">
        <v>87</v>
      </c>
      <c r="G163" s="131" t="s">
        <v>145</v>
      </c>
      <c r="I163" s="98"/>
    </row>
    <row r="164" spans="1:9" ht="15" customHeight="1" thickBot="1" x14ac:dyDescent="0.35">
      <c r="A164" s="102"/>
      <c r="B164" s="103"/>
      <c r="C164" s="104"/>
      <c r="D164" s="110"/>
      <c r="E164" s="111"/>
      <c r="F164" s="130"/>
      <c r="G164" s="132"/>
      <c r="I164" s="98"/>
    </row>
    <row r="165" spans="1:9" ht="15" thickBot="1" x14ac:dyDescent="0.35">
      <c r="A165" s="2"/>
      <c r="B165" s="26"/>
      <c r="C165" s="3"/>
      <c r="D165" s="2"/>
      <c r="E165" s="2"/>
      <c r="F165" s="2"/>
      <c r="G165" s="37"/>
    </row>
    <row r="166" spans="1:9" s="50" customFormat="1" ht="16.5" customHeight="1" x14ac:dyDescent="0.3">
      <c r="A166" s="91">
        <v>48</v>
      </c>
      <c r="B166" s="45" t="s">
        <v>3</v>
      </c>
      <c r="C166" s="112">
        <f>+C158+7</f>
        <v>46354</v>
      </c>
      <c r="D166" s="32" t="s">
        <v>43</v>
      </c>
      <c r="E166" s="91" t="s">
        <v>74</v>
      </c>
      <c r="F166" s="116" t="s">
        <v>54</v>
      </c>
      <c r="G166" s="150"/>
    </row>
    <row r="167" spans="1:9" s="50" customFormat="1" ht="16.5" customHeight="1" thickBot="1" x14ac:dyDescent="0.35">
      <c r="A167" s="92"/>
      <c r="B167" s="46" t="s">
        <v>5</v>
      </c>
      <c r="C167" s="113"/>
      <c r="D167" s="33" t="s">
        <v>12</v>
      </c>
      <c r="E167" s="92"/>
      <c r="F167" s="117"/>
      <c r="G167" s="138"/>
    </row>
    <row r="168" spans="1:9" s="50" customFormat="1" ht="16.5" customHeight="1" x14ac:dyDescent="0.3">
      <c r="A168" s="91">
        <v>49</v>
      </c>
      <c r="B168" s="43" t="s">
        <v>7</v>
      </c>
      <c r="C168" s="112">
        <f>+C160+7</f>
        <v>46355</v>
      </c>
      <c r="D168" s="32" t="s">
        <v>25</v>
      </c>
      <c r="E168" s="116" t="s">
        <v>22</v>
      </c>
      <c r="F168" s="128" t="s">
        <v>161</v>
      </c>
      <c r="G168" s="150"/>
    </row>
    <row r="169" spans="1:9" s="50" customFormat="1" ht="16.5" customHeight="1" thickBot="1" x14ac:dyDescent="0.35">
      <c r="A169" s="92"/>
      <c r="B169" s="44" t="s">
        <v>61</v>
      </c>
      <c r="C169" s="113"/>
      <c r="D169" s="33" t="s">
        <v>26</v>
      </c>
      <c r="E169" s="117"/>
      <c r="F169" s="117"/>
      <c r="G169" s="138"/>
    </row>
    <row r="170" spans="1:9" ht="13.95" customHeight="1" thickBot="1" x14ac:dyDescent="0.35">
      <c r="A170" s="2"/>
      <c r="B170" s="26"/>
      <c r="C170" s="3"/>
      <c r="D170" s="2"/>
      <c r="E170" s="2"/>
      <c r="F170" s="2"/>
      <c r="G170" s="37"/>
    </row>
    <row r="171" spans="1:9" ht="15" customHeight="1" x14ac:dyDescent="0.3">
      <c r="A171" s="99" t="s">
        <v>146</v>
      </c>
      <c r="B171" s="100"/>
      <c r="C171" s="101"/>
      <c r="D171" s="108" t="s">
        <v>147</v>
      </c>
      <c r="E171" s="109"/>
      <c r="F171" s="129" t="s">
        <v>87</v>
      </c>
      <c r="G171" s="131" t="s">
        <v>148</v>
      </c>
      <c r="I171" s="98"/>
    </row>
    <row r="172" spans="1:9" ht="15" customHeight="1" thickBot="1" x14ac:dyDescent="0.35">
      <c r="A172" s="102"/>
      <c r="B172" s="103"/>
      <c r="C172" s="104"/>
      <c r="D172" s="110"/>
      <c r="E172" s="111"/>
      <c r="F172" s="130"/>
      <c r="G172" s="132"/>
      <c r="I172" s="98"/>
    </row>
    <row r="173" spans="1:9" ht="15" thickBot="1" x14ac:dyDescent="0.35">
      <c r="A173" s="2"/>
      <c r="B173" s="26"/>
      <c r="C173" s="3"/>
      <c r="D173" s="2"/>
      <c r="E173" s="2"/>
      <c r="F173" s="2"/>
      <c r="G173" s="37"/>
    </row>
    <row r="174" spans="1:9" s="50" customFormat="1" ht="16.5" customHeight="1" x14ac:dyDescent="0.3">
      <c r="A174" s="91">
        <v>50</v>
      </c>
      <c r="B174" s="45" t="s">
        <v>3</v>
      </c>
      <c r="C174" s="112">
        <f>+C166+7</f>
        <v>46361</v>
      </c>
      <c r="D174" s="32" t="s">
        <v>27</v>
      </c>
      <c r="E174" s="114" t="s">
        <v>11</v>
      </c>
      <c r="F174" s="137" t="s">
        <v>164</v>
      </c>
      <c r="G174" s="155"/>
    </row>
    <row r="175" spans="1:9" s="50" customFormat="1" ht="16.5" customHeight="1" thickBot="1" x14ac:dyDescent="0.35">
      <c r="A175" s="92"/>
      <c r="B175" s="46" t="s">
        <v>5</v>
      </c>
      <c r="C175" s="113"/>
      <c r="D175" s="33" t="s">
        <v>28</v>
      </c>
      <c r="E175" s="115"/>
      <c r="F175" s="138"/>
      <c r="G175" s="156"/>
    </row>
    <row r="176" spans="1:9" s="50" customFormat="1" ht="16.5" customHeight="1" x14ac:dyDescent="0.3">
      <c r="A176" s="91">
        <v>51</v>
      </c>
      <c r="B176" s="43" t="s">
        <v>7</v>
      </c>
      <c r="C176" s="112">
        <f>+C168+7</f>
        <v>46362</v>
      </c>
      <c r="D176" s="128"/>
      <c r="E176" s="128"/>
      <c r="F176" s="128"/>
      <c r="G176" s="150"/>
    </row>
    <row r="177" spans="1:9" s="50" customFormat="1" ht="16.5" customHeight="1" thickBot="1" x14ac:dyDescent="0.35">
      <c r="A177" s="92"/>
      <c r="B177" s="44" t="s">
        <v>61</v>
      </c>
      <c r="C177" s="113"/>
      <c r="D177" s="117"/>
      <c r="E177" s="117"/>
      <c r="F177" s="117"/>
      <c r="G177" s="138"/>
    </row>
    <row r="178" spans="1:9" ht="13.95" customHeight="1" thickBot="1" x14ac:dyDescent="0.35">
      <c r="A178" s="2"/>
      <c r="B178" s="26"/>
      <c r="C178" s="3"/>
      <c r="D178" s="2"/>
      <c r="E178" s="2"/>
      <c r="F178" s="2"/>
      <c r="G178" s="37"/>
    </row>
    <row r="179" spans="1:9" s="50" customFormat="1" ht="16.5" customHeight="1" x14ac:dyDescent="0.3">
      <c r="A179" s="91">
        <v>52</v>
      </c>
      <c r="B179" s="45" t="s">
        <v>3</v>
      </c>
      <c r="C179" s="112">
        <f>+C174+7</f>
        <v>46368</v>
      </c>
      <c r="D179" s="32"/>
      <c r="E179" s="116"/>
      <c r="F179" s="137"/>
      <c r="G179" s="155"/>
    </row>
    <row r="180" spans="1:9" s="50" customFormat="1" ht="16.5" customHeight="1" thickBot="1" x14ac:dyDescent="0.35">
      <c r="A180" s="92"/>
      <c r="B180" s="46" t="s">
        <v>5</v>
      </c>
      <c r="C180" s="113"/>
      <c r="D180" s="33"/>
      <c r="E180" s="117"/>
      <c r="F180" s="138"/>
      <c r="G180" s="156"/>
    </row>
    <row r="181" spans="1:9" s="50" customFormat="1" ht="16.5" customHeight="1" x14ac:dyDescent="0.3">
      <c r="A181" s="91">
        <v>53</v>
      </c>
      <c r="B181" s="43" t="s">
        <v>7</v>
      </c>
      <c r="C181" s="112">
        <f>+C176+7</f>
        <v>46369</v>
      </c>
      <c r="D181" s="128"/>
      <c r="E181" s="128"/>
      <c r="F181" s="128"/>
      <c r="G181" s="150"/>
    </row>
    <row r="182" spans="1:9" s="50" customFormat="1" ht="16.5" customHeight="1" thickBot="1" x14ac:dyDescent="0.35">
      <c r="A182" s="92"/>
      <c r="B182" s="44" t="s">
        <v>61</v>
      </c>
      <c r="C182" s="113"/>
      <c r="D182" s="117"/>
      <c r="E182" s="117"/>
      <c r="F182" s="117"/>
      <c r="G182" s="138"/>
    </row>
    <row r="183" spans="1:9" ht="13.95" customHeight="1" thickBot="1" x14ac:dyDescent="0.35">
      <c r="A183" s="2"/>
      <c r="B183" s="26"/>
      <c r="C183" s="3"/>
      <c r="D183" s="2"/>
      <c r="E183" s="2"/>
      <c r="F183" s="2"/>
      <c r="G183" s="37"/>
    </row>
    <row r="184" spans="1:9" ht="13.95" customHeight="1" x14ac:dyDescent="0.3">
      <c r="A184" s="122">
        <v>54</v>
      </c>
      <c r="B184" s="22" t="s">
        <v>3</v>
      </c>
      <c r="C184" s="112">
        <f>+C179+7</f>
        <v>46375</v>
      </c>
      <c r="D184" s="126"/>
      <c r="E184" s="122"/>
      <c r="F184" s="122"/>
      <c r="G184" s="126"/>
      <c r="H184" s="107"/>
      <c r="I184" s="97"/>
    </row>
    <row r="185" spans="1:9" ht="13.95" customHeight="1" thickBot="1" x14ac:dyDescent="0.35">
      <c r="A185" s="123"/>
      <c r="B185" s="23" t="s">
        <v>5</v>
      </c>
      <c r="C185" s="113"/>
      <c r="D185" s="127"/>
      <c r="E185" s="123"/>
      <c r="F185" s="123"/>
      <c r="G185" s="127"/>
      <c r="H185" s="107"/>
      <c r="I185" s="97"/>
    </row>
    <row r="186" spans="1:9" ht="13.95" customHeight="1" x14ac:dyDescent="0.3">
      <c r="A186" s="122">
        <v>55</v>
      </c>
      <c r="B186" s="24" t="s">
        <v>7</v>
      </c>
      <c r="C186" s="112">
        <f>+C181+7</f>
        <v>46376</v>
      </c>
      <c r="D186" s="4"/>
      <c r="E186" s="168"/>
      <c r="F186" s="168"/>
      <c r="G186" s="135"/>
    </row>
    <row r="187" spans="1:9" ht="13.95" customHeight="1" thickBot="1" x14ac:dyDescent="0.35">
      <c r="A187" s="123"/>
      <c r="B187" s="25" t="s">
        <v>61</v>
      </c>
      <c r="C187" s="113"/>
      <c r="D187" s="1"/>
      <c r="E187" s="169"/>
      <c r="F187" s="169"/>
      <c r="G187" s="136"/>
    </row>
    <row r="188" spans="1:9" ht="13.95" customHeight="1" thickBot="1" x14ac:dyDescent="0.35">
      <c r="A188" s="2"/>
      <c r="B188" s="30"/>
      <c r="C188" s="3"/>
      <c r="D188" s="13"/>
      <c r="E188" s="2"/>
      <c r="F188" s="2"/>
      <c r="G188" s="37"/>
    </row>
    <row r="189" spans="1:9" ht="16.5" customHeight="1" x14ac:dyDescent="0.3">
      <c r="A189" s="122">
        <v>56</v>
      </c>
      <c r="B189" s="22" t="s">
        <v>3</v>
      </c>
      <c r="C189" s="124">
        <f>+C184+7</f>
        <v>46382</v>
      </c>
      <c r="D189" s="32"/>
      <c r="E189" s="116"/>
      <c r="F189" s="137"/>
      <c r="G189" s="155"/>
    </row>
    <row r="190" spans="1:9" ht="16.5" customHeight="1" thickBot="1" x14ac:dyDescent="0.35">
      <c r="A190" s="123"/>
      <c r="B190" s="23" t="s">
        <v>5</v>
      </c>
      <c r="C190" s="125"/>
      <c r="D190" s="33"/>
      <c r="E190" s="117"/>
      <c r="F190" s="138"/>
      <c r="G190" s="156"/>
    </row>
    <row r="191" spans="1:9" ht="16.5" customHeight="1" x14ac:dyDescent="0.3">
      <c r="A191" s="122">
        <v>57</v>
      </c>
      <c r="B191" s="24" t="s">
        <v>7</v>
      </c>
      <c r="C191" s="124">
        <f>+C186+7</f>
        <v>46383</v>
      </c>
      <c r="D191" s="128"/>
      <c r="E191" s="128"/>
      <c r="F191" s="128"/>
      <c r="G191" s="150"/>
    </row>
    <row r="192" spans="1:9" ht="16.5" customHeight="1" thickBot="1" x14ac:dyDescent="0.35">
      <c r="A192" s="123"/>
      <c r="B192" s="25" t="s">
        <v>61</v>
      </c>
      <c r="C192" s="125"/>
      <c r="D192" s="117"/>
      <c r="E192" s="117"/>
      <c r="F192" s="117"/>
      <c r="G192" s="138"/>
    </row>
    <row r="193" spans="1:9" ht="13.95" customHeight="1" thickBot="1" x14ac:dyDescent="0.35">
      <c r="A193" s="2"/>
      <c r="B193" s="26"/>
      <c r="C193" s="3"/>
      <c r="D193" s="2"/>
      <c r="E193" s="2"/>
      <c r="F193" s="2"/>
      <c r="G193" s="37"/>
    </row>
    <row r="194" spans="1:9" ht="13.95" customHeight="1" x14ac:dyDescent="0.3">
      <c r="A194" s="122">
        <v>58</v>
      </c>
      <c r="B194" s="22" t="s">
        <v>3</v>
      </c>
      <c r="C194" s="124">
        <f>+C189+7</f>
        <v>46389</v>
      </c>
      <c r="D194" s="32"/>
      <c r="E194" s="116"/>
      <c r="F194" s="137"/>
      <c r="G194" s="155"/>
    </row>
    <row r="195" spans="1:9" ht="13.95" customHeight="1" thickBot="1" x14ac:dyDescent="0.35">
      <c r="A195" s="123"/>
      <c r="B195" s="23" t="s">
        <v>5</v>
      </c>
      <c r="C195" s="125"/>
      <c r="D195" s="33"/>
      <c r="E195" s="117"/>
      <c r="F195" s="138"/>
      <c r="G195" s="156"/>
    </row>
    <row r="196" spans="1:9" ht="13.95" customHeight="1" x14ac:dyDescent="0.3">
      <c r="A196" s="122">
        <v>59</v>
      </c>
      <c r="B196" s="24" t="s">
        <v>7</v>
      </c>
      <c r="C196" s="124">
        <f>+C191+7</f>
        <v>46390</v>
      </c>
      <c r="D196" s="128"/>
      <c r="E196" s="128"/>
      <c r="F196" s="128"/>
      <c r="G196" s="150"/>
    </row>
    <row r="197" spans="1:9" ht="13.95" customHeight="1" thickBot="1" x14ac:dyDescent="0.35">
      <c r="A197" s="123"/>
      <c r="B197" s="25" t="s">
        <v>61</v>
      </c>
      <c r="C197" s="125"/>
      <c r="D197" s="117"/>
      <c r="E197" s="117"/>
      <c r="F197" s="117"/>
      <c r="G197" s="138"/>
    </row>
    <row r="198" spans="1:9" ht="13.95" customHeight="1" thickBot="1" x14ac:dyDescent="0.35">
      <c r="A198" s="2"/>
      <c r="B198" s="26"/>
      <c r="C198" s="3"/>
      <c r="D198" s="2"/>
      <c r="E198" s="2"/>
      <c r="F198" s="2"/>
      <c r="G198" s="37"/>
    </row>
    <row r="199" spans="1:9" ht="13.95" customHeight="1" thickBot="1" x14ac:dyDescent="0.35">
      <c r="A199" s="122">
        <v>60</v>
      </c>
      <c r="B199" s="22" t="s">
        <v>3</v>
      </c>
      <c r="C199" s="124">
        <f>+C194+7</f>
        <v>46396</v>
      </c>
      <c r="D199" s="32"/>
      <c r="E199" s="114"/>
      <c r="F199" s="135"/>
      <c r="G199" s="185"/>
    </row>
    <row r="200" spans="1:9" ht="13.95" customHeight="1" thickBot="1" x14ac:dyDescent="0.35">
      <c r="A200" s="123"/>
      <c r="B200" s="23" t="s">
        <v>5</v>
      </c>
      <c r="C200" s="125"/>
      <c r="D200" s="33"/>
      <c r="E200" s="115"/>
      <c r="F200" s="136"/>
      <c r="G200" s="185"/>
    </row>
    <row r="201" spans="1:9" ht="13.95" customHeight="1" thickBot="1" x14ac:dyDescent="0.35">
      <c r="A201" s="122">
        <v>61</v>
      </c>
      <c r="B201" s="24" t="s">
        <v>7</v>
      </c>
      <c r="C201" s="124">
        <f>+C196+7</f>
        <v>46397</v>
      </c>
      <c r="D201" s="34"/>
      <c r="E201" s="190"/>
      <c r="F201" s="190"/>
      <c r="G201" s="213"/>
    </row>
    <row r="202" spans="1:9" ht="13.95" customHeight="1" thickBot="1" x14ac:dyDescent="0.35">
      <c r="A202" s="123"/>
      <c r="B202" s="25" t="s">
        <v>61</v>
      </c>
      <c r="C202" s="125"/>
      <c r="D202" s="27"/>
      <c r="E202" s="190"/>
      <c r="F202" s="190"/>
      <c r="G202" s="213"/>
    </row>
    <row r="203" spans="1:9" ht="13.95" customHeight="1" thickBot="1" x14ac:dyDescent="0.35">
      <c r="A203" s="2"/>
      <c r="B203" s="26"/>
      <c r="C203" s="3"/>
      <c r="D203" s="2"/>
      <c r="E203" s="2"/>
      <c r="F203" s="2"/>
      <c r="G203" s="37"/>
    </row>
    <row r="204" spans="1:9" ht="15" customHeight="1" x14ac:dyDescent="0.3">
      <c r="A204" s="194" t="s">
        <v>110</v>
      </c>
      <c r="B204" s="195"/>
      <c r="C204" s="196"/>
      <c r="D204" s="186" t="s">
        <v>149</v>
      </c>
      <c r="E204" s="187"/>
      <c r="F204" s="151" t="s">
        <v>65</v>
      </c>
      <c r="G204" s="153" t="s">
        <v>111</v>
      </c>
      <c r="I204" s="98"/>
    </row>
    <row r="205" spans="1:9" ht="15" customHeight="1" thickBot="1" x14ac:dyDescent="0.35">
      <c r="A205" s="197"/>
      <c r="B205" s="198"/>
      <c r="C205" s="199"/>
      <c r="D205" s="188"/>
      <c r="E205" s="189"/>
      <c r="F205" s="152"/>
      <c r="G205" s="154"/>
      <c r="I205" s="98"/>
    </row>
    <row r="206" spans="1:9" ht="15" thickBot="1" x14ac:dyDescent="0.35">
      <c r="A206" s="2"/>
      <c r="B206" s="26"/>
      <c r="C206" s="3"/>
      <c r="D206" s="2"/>
      <c r="E206" s="2"/>
      <c r="F206" s="2"/>
      <c r="G206" s="37"/>
    </row>
    <row r="207" spans="1:9" ht="16.5" customHeight="1" x14ac:dyDescent="0.3">
      <c r="A207" s="122">
        <v>62</v>
      </c>
      <c r="B207" s="22" t="s">
        <v>3</v>
      </c>
      <c r="C207" s="124">
        <f>+C199+7</f>
        <v>46403</v>
      </c>
      <c r="D207" s="32" t="s">
        <v>29</v>
      </c>
      <c r="E207" s="206" t="s">
        <v>11</v>
      </c>
      <c r="F207" s="205" t="s">
        <v>165</v>
      </c>
      <c r="G207" s="205"/>
    </row>
    <row r="208" spans="1:9" ht="16.5" customHeight="1" thickBot="1" x14ac:dyDescent="0.35">
      <c r="A208" s="123"/>
      <c r="B208" s="23" t="s">
        <v>5</v>
      </c>
      <c r="C208" s="125"/>
      <c r="D208" s="33" t="s">
        <v>30</v>
      </c>
      <c r="E208" s="207"/>
      <c r="F208" s="184"/>
      <c r="G208" s="184"/>
    </row>
    <row r="209" spans="1:9" ht="16.5" customHeight="1" x14ac:dyDescent="0.3">
      <c r="A209" s="122">
        <v>63</v>
      </c>
      <c r="B209" s="24" t="s">
        <v>7</v>
      </c>
      <c r="C209" s="124">
        <f>+C201+7</f>
        <v>46404</v>
      </c>
      <c r="D209" s="32"/>
      <c r="E209" s="168"/>
      <c r="F209" s="168"/>
      <c r="G209" s="135"/>
    </row>
    <row r="210" spans="1:9" ht="16.5" customHeight="1" thickBot="1" x14ac:dyDescent="0.35">
      <c r="A210" s="123"/>
      <c r="B210" s="25" t="s">
        <v>61</v>
      </c>
      <c r="C210" s="125"/>
      <c r="D210" s="33"/>
      <c r="E210" s="169"/>
      <c r="F210" s="169"/>
      <c r="G210" s="136"/>
    </row>
    <row r="211" spans="1:9" ht="16.5" customHeight="1" thickBot="1" x14ac:dyDescent="0.35">
      <c r="A211" s="2"/>
      <c r="B211" s="26"/>
      <c r="C211" s="3"/>
      <c r="D211" s="2"/>
      <c r="E211" s="2"/>
      <c r="F211" s="2"/>
      <c r="G211" s="37"/>
    </row>
    <row r="212" spans="1:9" s="50" customFormat="1" ht="16.5" customHeight="1" x14ac:dyDescent="0.3">
      <c r="A212" s="91">
        <v>64</v>
      </c>
      <c r="B212" s="45" t="s">
        <v>3</v>
      </c>
      <c r="C212" s="201">
        <f>+C207+7</f>
        <v>46410</v>
      </c>
      <c r="D212" s="34" t="s">
        <v>78</v>
      </c>
      <c r="E212" s="91" t="s">
        <v>33</v>
      </c>
      <c r="F212" s="137"/>
      <c r="G212" s="155"/>
      <c r="H212" s="107" t="s">
        <v>81</v>
      </c>
      <c r="I212" s="97"/>
    </row>
    <row r="213" spans="1:9" s="50" customFormat="1" ht="16.2" customHeight="1" thickBot="1" x14ac:dyDescent="0.35">
      <c r="A213" s="92"/>
      <c r="B213" s="46" t="s">
        <v>5</v>
      </c>
      <c r="C213" s="202"/>
      <c r="D213" s="27" t="s">
        <v>79</v>
      </c>
      <c r="E213" s="92"/>
      <c r="F213" s="138"/>
      <c r="G213" s="156"/>
      <c r="H213" s="107"/>
      <c r="I213" s="97"/>
    </row>
    <row r="214" spans="1:9" s="50" customFormat="1" ht="16.2" customHeight="1" x14ac:dyDescent="0.3">
      <c r="A214" s="91">
        <v>65</v>
      </c>
      <c r="B214" s="43" t="s">
        <v>7</v>
      </c>
      <c r="C214" s="201">
        <f>+C209+7</f>
        <v>46411</v>
      </c>
      <c r="D214" s="32"/>
      <c r="E214" s="206"/>
      <c r="F214" s="137"/>
      <c r="G214" s="155"/>
    </row>
    <row r="215" spans="1:9" s="50" customFormat="1" ht="16.2" customHeight="1" thickBot="1" x14ac:dyDescent="0.35">
      <c r="A215" s="92"/>
      <c r="B215" s="44" t="s">
        <v>61</v>
      </c>
      <c r="C215" s="202"/>
      <c r="D215" s="33"/>
      <c r="E215" s="207"/>
      <c r="F215" s="138"/>
      <c r="G215" s="156"/>
    </row>
    <row r="216" spans="1:9" s="50" customFormat="1" ht="16.2" customHeight="1" thickBot="1" x14ac:dyDescent="0.35">
      <c r="A216" s="16"/>
      <c r="B216" s="16"/>
      <c r="C216" s="63"/>
      <c r="D216" s="16"/>
      <c r="E216" s="16"/>
      <c r="F216" s="16"/>
      <c r="G216" s="64"/>
    </row>
    <row r="217" spans="1:9" s="50" customFormat="1" ht="16.2" customHeight="1" x14ac:dyDescent="0.3">
      <c r="A217" s="91">
        <v>66</v>
      </c>
      <c r="B217" s="45" t="s">
        <v>3</v>
      </c>
      <c r="C217" s="112">
        <f>+C212+7</f>
        <v>46417</v>
      </c>
      <c r="D217" s="157" t="s">
        <v>112</v>
      </c>
      <c r="E217" s="203"/>
      <c r="F217" s="137" t="s">
        <v>113</v>
      </c>
      <c r="G217" s="94" t="s">
        <v>150</v>
      </c>
    </row>
    <row r="218" spans="1:9" s="50" customFormat="1" ht="16.2" customHeight="1" thickBot="1" x14ac:dyDescent="0.35">
      <c r="A218" s="92"/>
      <c r="B218" s="46" t="s">
        <v>5</v>
      </c>
      <c r="C218" s="113"/>
      <c r="D218" s="158"/>
      <c r="E218" s="204"/>
      <c r="F218" s="138"/>
      <c r="G218" s="96"/>
    </row>
    <row r="219" spans="1:9" s="50" customFormat="1" ht="16.2" customHeight="1" x14ac:dyDescent="0.3">
      <c r="A219" s="91">
        <v>67</v>
      </c>
      <c r="B219" s="43" t="s">
        <v>7</v>
      </c>
      <c r="C219" s="112">
        <f>+C214+7</f>
        <v>46418</v>
      </c>
      <c r="D219" s="32"/>
      <c r="E219" s="116"/>
      <c r="F219" s="116"/>
      <c r="G219" s="137"/>
    </row>
    <row r="220" spans="1:9" s="50" customFormat="1" ht="13.95" customHeight="1" thickBot="1" x14ac:dyDescent="0.35">
      <c r="A220" s="92"/>
      <c r="B220" s="44" t="s">
        <v>61</v>
      </c>
      <c r="C220" s="113"/>
      <c r="D220" s="33"/>
      <c r="E220" s="117"/>
      <c r="F220" s="117"/>
      <c r="G220" s="138"/>
    </row>
    <row r="221" spans="1:9" s="50" customFormat="1" ht="15" thickBot="1" x14ac:dyDescent="0.35">
      <c r="A221" s="10"/>
      <c r="B221" s="61"/>
      <c r="C221" s="54"/>
      <c r="D221" s="10"/>
      <c r="E221" s="10"/>
      <c r="F221" s="10"/>
      <c r="G221" s="17"/>
    </row>
    <row r="222" spans="1:9" s="50" customFormat="1" ht="14.4" customHeight="1" x14ac:dyDescent="0.3">
      <c r="A222" s="91">
        <v>68</v>
      </c>
      <c r="B222" s="45" t="s">
        <v>3</v>
      </c>
      <c r="C222" s="112">
        <f>+C217+7</f>
        <v>46424</v>
      </c>
      <c r="D222" s="34"/>
      <c r="E222" s="91"/>
      <c r="F222" s="116"/>
      <c r="G222" s="137"/>
      <c r="H222" s="107" t="s">
        <v>81</v>
      </c>
    </row>
    <row r="223" spans="1:9" s="50" customFormat="1" ht="15" thickBot="1" x14ac:dyDescent="0.35">
      <c r="A223" s="92"/>
      <c r="B223" s="46" t="s">
        <v>5</v>
      </c>
      <c r="C223" s="113"/>
      <c r="D223" s="27"/>
      <c r="E223" s="92"/>
      <c r="F223" s="117"/>
      <c r="G223" s="138"/>
      <c r="H223" s="107"/>
    </row>
    <row r="224" spans="1:9" s="50" customFormat="1" x14ac:dyDescent="0.3">
      <c r="A224" s="91">
        <v>69</v>
      </c>
      <c r="B224" s="45" t="s">
        <v>3</v>
      </c>
      <c r="C224" s="112">
        <v>46424</v>
      </c>
      <c r="D224" s="32" t="s">
        <v>70</v>
      </c>
      <c r="E224" s="116" t="s">
        <v>69</v>
      </c>
      <c r="F224" s="116" t="s">
        <v>54</v>
      </c>
      <c r="G224" s="94"/>
      <c r="H224" s="80"/>
    </row>
    <row r="225" spans="1:10" s="50" customFormat="1" ht="15" thickBot="1" x14ac:dyDescent="0.35">
      <c r="A225" s="92"/>
      <c r="B225" s="46" t="s">
        <v>5</v>
      </c>
      <c r="C225" s="113"/>
      <c r="D225" s="33" t="s">
        <v>71</v>
      </c>
      <c r="E225" s="117"/>
      <c r="F225" s="117"/>
      <c r="G225" s="96"/>
      <c r="H225" s="80"/>
    </row>
    <row r="226" spans="1:10" s="50" customFormat="1" x14ac:dyDescent="0.3">
      <c r="A226" s="91">
        <v>70</v>
      </c>
      <c r="B226" s="43" t="s">
        <v>7</v>
      </c>
      <c r="C226" s="112">
        <f>+C219+7</f>
        <v>46425</v>
      </c>
      <c r="D226" s="34"/>
      <c r="E226" s="116"/>
      <c r="F226" s="116"/>
      <c r="G226" s="155"/>
    </row>
    <row r="227" spans="1:10" s="50" customFormat="1" ht="15" thickBot="1" x14ac:dyDescent="0.35">
      <c r="A227" s="92"/>
      <c r="B227" s="44" t="s">
        <v>61</v>
      </c>
      <c r="C227" s="113"/>
      <c r="D227" s="27"/>
      <c r="E227" s="117"/>
      <c r="F227" s="117"/>
      <c r="G227" s="156"/>
    </row>
    <row r="228" spans="1:10" s="50" customFormat="1" ht="15" thickBot="1" x14ac:dyDescent="0.35">
      <c r="A228" s="10"/>
      <c r="B228" s="53"/>
      <c r="C228" s="54"/>
      <c r="D228" s="10"/>
      <c r="E228" s="10"/>
      <c r="F228" s="10"/>
      <c r="G228" s="17"/>
    </row>
    <row r="229" spans="1:10" s="50" customFormat="1" x14ac:dyDescent="0.3">
      <c r="A229" s="91">
        <v>71</v>
      </c>
      <c r="B229" s="45" t="s">
        <v>3</v>
      </c>
      <c r="C229" s="112">
        <f>+C222+7</f>
        <v>46431</v>
      </c>
      <c r="D229" s="157" t="s">
        <v>62</v>
      </c>
      <c r="E229" s="203"/>
      <c r="F229" s="116" t="s">
        <v>4</v>
      </c>
      <c r="G229" s="155" t="s">
        <v>114</v>
      </c>
    </row>
    <row r="230" spans="1:10" s="50" customFormat="1" ht="15" thickBot="1" x14ac:dyDescent="0.35">
      <c r="A230" s="92"/>
      <c r="B230" s="46" t="s">
        <v>5</v>
      </c>
      <c r="C230" s="113"/>
      <c r="D230" s="158"/>
      <c r="E230" s="204"/>
      <c r="F230" s="117"/>
      <c r="G230" s="156"/>
    </row>
    <row r="231" spans="1:10" s="50" customFormat="1" x14ac:dyDescent="0.3">
      <c r="A231" s="91">
        <v>72</v>
      </c>
      <c r="B231" s="45" t="s">
        <v>3</v>
      </c>
      <c r="C231" s="112">
        <v>46431</v>
      </c>
      <c r="D231" s="157" t="s">
        <v>63</v>
      </c>
      <c r="E231" s="203"/>
      <c r="F231" s="116" t="s">
        <v>6</v>
      </c>
      <c r="G231" s="155" t="s">
        <v>101</v>
      </c>
    </row>
    <row r="232" spans="1:10" s="50" customFormat="1" ht="15" thickBot="1" x14ac:dyDescent="0.35">
      <c r="A232" s="92"/>
      <c r="B232" s="46" t="s">
        <v>5</v>
      </c>
      <c r="C232" s="113"/>
      <c r="D232" s="158"/>
      <c r="E232" s="204"/>
      <c r="F232" s="117"/>
      <c r="G232" s="156"/>
    </row>
    <row r="233" spans="1:10" s="50" customFormat="1" ht="15" customHeight="1" x14ac:dyDescent="0.3">
      <c r="A233" s="91">
        <v>73</v>
      </c>
      <c r="B233" s="43" t="s">
        <v>7</v>
      </c>
      <c r="C233" s="112">
        <f>+C226+7</f>
        <v>46432</v>
      </c>
      <c r="D233" s="34" t="s">
        <v>67</v>
      </c>
      <c r="E233" s="116" t="s">
        <v>22</v>
      </c>
      <c r="F233" s="116" t="s">
        <v>160</v>
      </c>
      <c r="G233" s="155"/>
      <c r="H233" s="107" t="s">
        <v>81</v>
      </c>
    </row>
    <row r="234" spans="1:10" s="50" customFormat="1" ht="15" customHeight="1" thickBot="1" x14ac:dyDescent="0.35">
      <c r="A234" s="92"/>
      <c r="B234" s="44" t="s">
        <v>61</v>
      </c>
      <c r="C234" s="113"/>
      <c r="D234" s="27" t="s">
        <v>68</v>
      </c>
      <c r="E234" s="117"/>
      <c r="F234" s="117"/>
      <c r="G234" s="156"/>
      <c r="H234" s="107"/>
    </row>
    <row r="235" spans="1:10" s="50" customFormat="1" ht="15" customHeight="1" thickBot="1" x14ac:dyDescent="0.35">
      <c r="A235" s="10"/>
      <c r="B235" s="53"/>
      <c r="C235" s="54"/>
      <c r="D235" s="10"/>
      <c r="E235" s="10"/>
      <c r="F235" s="10"/>
      <c r="G235" s="17"/>
    </row>
    <row r="236" spans="1:10" s="50" customFormat="1" ht="15" customHeight="1" x14ac:dyDescent="0.3">
      <c r="A236" s="91">
        <v>74</v>
      </c>
      <c r="B236" s="45" t="s">
        <v>3</v>
      </c>
      <c r="C236" s="112">
        <f>+C231+7</f>
        <v>46438</v>
      </c>
      <c r="D236" s="32" t="s">
        <v>75</v>
      </c>
      <c r="E236" s="114" t="s">
        <v>77</v>
      </c>
      <c r="F236" s="116"/>
      <c r="G236" s="41"/>
      <c r="H236" s="107" t="s">
        <v>81</v>
      </c>
      <c r="I236" s="10"/>
      <c r="J236" s="10"/>
    </row>
    <row r="237" spans="1:10" s="50" customFormat="1" ht="15" thickBot="1" x14ac:dyDescent="0.35">
      <c r="A237" s="92"/>
      <c r="B237" s="46" t="s">
        <v>5</v>
      </c>
      <c r="C237" s="113"/>
      <c r="D237" s="33" t="s">
        <v>76</v>
      </c>
      <c r="E237" s="115"/>
      <c r="F237" s="117"/>
      <c r="G237" s="42"/>
      <c r="H237" s="107"/>
      <c r="I237" s="10"/>
      <c r="J237" s="10"/>
    </row>
    <row r="238" spans="1:10" s="50" customFormat="1" x14ac:dyDescent="0.3">
      <c r="A238" s="91">
        <v>75</v>
      </c>
      <c r="B238" s="43" t="s">
        <v>7</v>
      </c>
      <c r="C238" s="112">
        <f>+C233+7</f>
        <v>46439</v>
      </c>
      <c r="D238" s="82" t="s">
        <v>32</v>
      </c>
      <c r="E238" s="91" t="s">
        <v>33</v>
      </c>
      <c r="F238" s="32"/>
      <c r="G238" s="41"/>
      <c r="I238" s="10"/>
      <c r="J238" s="10"/>
    </row>
    <row r="239" spans="1:10" s="50" customFormat="1" ht="15" customHeight="1" thickBot="1" x14ac:dyDescent="0.35">
      <c r="A239" s="92"/>
      <c r="B239" s="44" t="s">
        <v>61</v>
      </c>
      <c r="C239" s="113"/>
      <c r="D239" s="83" t="s">
        <v>84</v>
      </c>
      <c r="E239" s="92"/>
      <c r="F239" s="33"/>
      <c r="G239" s="42"/>
      <c r="I239" s="10"/>
      <c r="J239" s="10"/>
    </row>
    <row r="240" spans="1:10" s="50" customFormat="1" ht="15" thickBot="1" x14ac:dyDescent="0.35">
      <c r="A240" s="10"/>
      <c r="B240" s="53"/>
      <c r="C240" s="54"/>
      <c r="D240" s="10"/>
      <c r="E240" s="10"/>
      <c r="F240" s="10"/>
      <c r="G240" s="17"/>
    </row>
    <row r="241" spans="1:9" s="50" customFormat="1" x14ac:dyDescent="0.3">
      <c r="A241" s="91">
        <v>76</v>
      </c>
      <c r="B241" s="45" t="s">
        <v>3</v>
      </c>
      <c r="C241" s="112">
        <f>+C236+7</f>
        <v>46445</v>
      </c>
      <c r="D241" s="32" t="s">
        <v>96</v>
      </c>
      <c r="E241" s="114" t="s">
        <v>11</v>
      </c>
      <c r="F241" s="116" t="s">
        <v>160</v>
      </c>
      <c r="G241" s="137"/>
      <c r="H241" s="107" t="s">
        <v>81</v>
      </c>
    </row>
    <row r="242" spans="1:9" s="50" customFormat="1" ht="15" thickBot="1" x14ac:dyDescent="0.35">
      <c r="A242" s="92"/>
      <c r="B242" s="46" t="s">
        <v>5</v>
      </c>
      <c r="C242" s="113"/>
      <c r="D242" s="33" t="s">
        <v>97</v>
      </c>
      <c r="E242" s="115"/>
      <c r="F242" s="117"/>
      <c r="G242" s="138"/>
      <c r="H242" s="107"/>
    </row>
    <row r="243" spans="1:9" s="50" customFormat="1" x14ac:dyDescent="0.3">
      <c r="A243" s="91">
        <v>77</v>
      </c>
      <c r="B243" s="43" t="s">
        <v>7</v>
      </c>
      <c r="C243" s="112">
        <f>+C238+7</f>
        <v>46446</v>
      </c>
      <c r="D243" s="32"/>
      <c r="E243" s="91"/>
      <c r="F243" s="32"/>
      <c r="G243" s="41"/>
    </row>
    <row r="244" spans="1:9" s="50" customFormat="1" ht="15" thickBot="1" x14ac:dyDescent="0.35">
      <c r="A244" s="92"/>
      <c r="B244" s="44" t="s">
        <v>61</v>
      </c>
      <c r="C244" s="113"/>
      <c r="D244" s="33"/>
      <c r="E244" s="92"/>
      <c r="F244" s="33"/>
      <c r="G244" s="42"/>
    </row>
    <row r="245" spans="1:9" s="50" customFormat="1" ht="22.95" hidden="1" customHeight="1" x14ac:dyDescent="0.3">
      <c r="A245" s="91">
        <v>47</v>
      </c>
      <c r="B245" s="43" t="s">
        <v>7</v>
      </c>
      <c r="C245" s="112" t="e">
        <f>+#REF!+7</f>
        <v>#REF!</v>
      </c>
      <c r="D245" s="32" t="s">
        <v>58</v>
      </c>
      <c r="E245" s="116" t="s">
        <v>23</v>
      </c>
      <c r="F245" s="116"/>
      <c r="G245" s="155"/>
    </row>
    <row r="246" spans="1:9" s="50" customFormat="1" ht="15" hidden="1" thickBot="1" x14ac:dyDescent="0.35">
      <c r="A246" s="92"/>
      <c r="B246" s="44" t="s">
        <v>61</v>
      </c>
      <c r="C246" s="113"/>
      <c r="D246" s="33" t="s">
        <v>24</v>
      </c>
      <c r="E246" s="117"/>
      <c r="F246" s="117"/>
      <c r="G246" s="156"/>
    </row>
    <row r="247" spans="1:9" s="50" customFormat="1" ht="16.95" customHeight="1" thickBot="1" x14ac:dyDescent="0.35">
      <c r="A247" s="10"/>
      <c r="B247" s="61"/>
      <c r="C247" s="54"/>
      <c r="D247" s="10"/>
      <c r="E247" s="10"/>
      <c r="F247" s="10"/>
      <c r="G247" s="62"/>
    </row>
    <row r="248" spans="1:9" s="50" customFormat="1" ht="16.2" customHeight="1" x14ac:dyDescent="0.3">
      <c r="A248" s="91">
        <v>78</v>
      </c>
      <c r="B248" s="65" t="s">
        <v>3</v>
      </c>
      <c r="C248" s="112">
        <v>46452</v>
      </c>
      <c r="D248" s="32"/>
      <c r="E248" s="116"/>
      <c r="F248" s="116"/>
      <c r="G248" s="137"/>
    </row>
    <row r="249" spans="1:9" s="50" customFormat="1" ht="15" thickBot="1" x14ac:dyDescent="0.35">
      <c r="A249" s="92"/>
      <c r="B249" s="66" t="s">
        <v>5</v>
      </c>
      <c r="C249" s="113"/>
      <c r="D249" s="33"/>
      <c r="E249" s="117"/>
      <c r="F249" s="117"/>
      <c r="G249" s="138"/>
    </row>
    <row r="250" spans="1:9" s="50" customFormat="1" x14ac:dyDescent="0.3">
      <c r="A250" s="91">
        <v>79</v>
      </c>
      <c r="B250" s="43" t="s">
        <v>7</v>
      </c>
      <c r="C250" s="112">
        <v>46453</v>
      </c>
      <c r="D250" s="34"/>
      <c r="E250" s="116"/>
      <c r="F250" s="116"/>
      <c r="G250" s="137"/>
      <c r="H250" s="107" t="s">
        <v>81</v>
      </c>
    </row>
    <row r="251" spans="1:9" s="50" customFormat="1" ht="15" thickBot="1" x14ac:dyDescent="0.35">
      <c r="A251" s="92"/>
      <c r="B251" s="44" t="s">
        <v>61</v>
      </c>
      <c r="C251" s="113"/>
      <c r="D251" s="27"/>
      <c r="E251" s="117"/>
      <c r="F251" s="117"/>
      <c r="G251" s="138"/>
      <c r="H251" s="107"/>
    </row>
    <row r="252" spans="1:9" ht="15" thickBot="1" x14ac:dyDescent="0.35"/>
    <row r="253" spans="1:9" s="50" customFormat="1" x14ac:dyDescent="0.3">
      <c r="A253" s="91">
        <v>80</v>
      </c>
      <c r="B253" s="45" t="s">
        <v>3</v>
      </c>
      <c r="C253" s="112">
        <f>+C248+7</f>
        <v>46459</v>
      </c>
      <c r="D253" s="32"/>
      <c r="E253" s="116"/>
      <c r="F253" s="116"/>
      <c r="G253" s="137"/>
      <c r="H253" s="107" t="s">
        <v>81</v>
      </c>
    </row>
    <row r="254" spans="1:9" s="50" customFormat="1" ht="15" thickBot="1" x14ac:dyDescent="0.35">
      <c r="A254" s="92"/>
      <c r="B254" s="46" t="s">
        <v>5</v>
      </c>
      <c r="C254" s="113"/>
      <c r="D254" s="33"/>
      <c r="E254" s="117"/>
      <c r="F254" s="117"/>
      <c r="G254" s="138"/>
      <c r="H254" s="107"/>
    </row>
    <row r="255" spans="1:9" s="50" customFormat="1" ht="15" customHeight="1" x14ac:dyDescent="0.3">
      <c r="A255" s="91">
        <v>81</v>
      </c>
      <c r="B255" s="43" t="s">
        <v>7</v>
      </c>
      <c r="C255" s="112">
        <f>+C250+7</f>
        <v>46460</v>
      </c>
      <c r="D255" s="34" t="s">
        <v>47</v>
      </c>
      <c r="E255" s="116" t="s">
        <v>22</v>
      </c>
      <c r="F255" s="116" t="s">
        <v>161</v>
      </c>
      <c r="G255" s="137"/>
      <c r="I255" s="98"/>
    </row>
    <row r="256" spans="1:9" s="50" customFormat="1" ht="15" customHeight="1" thickBot="1" x14ac:dyDescent="0.35">
      <c r="A256" s="92"/>
      <c r="B256" s="44" t="s">
        <v>61</v>
      </c>
      <c r="C256" s="113"/>
      <c r="D256" s="27" t="s">
        <v>46</v>
      </c>
      <c r="E256" s="117"/>
      <c r="F256" s="117"/>
      <c r="G256" s="138"/>
      <c r="I256" s="98"/>
    </row>
    <row r="257" spans="1:7" s="50" customFormat="1" ht="15" customHeight="1" thickBot="1" x14ac:dyDescent="0.35">
      <c r="A257" s="67"/>
      <c r="B257" s="67"/>
      <c r="C257" s="68"/>
      <c r="D257" s="84"/>
      <c r="E257" s="84"/>
      <c r="F257" s="84"/>
      <c r="G257" s="69"/>
    </row>
    <row r="258" spans="1:7" s="50" customFormat="1" ht="16.2" customHeight="1" x14ac:dyDescent="0.3">
      <c r="A258" s="91">
        <v>82</v>
      </c>
      <c r="B258" s="45" t="s">
        <v>3</v>
      </c>
      <c r="C258" s="112">
        <f>+C253+7</f>
        <v>46466</v>
      </c>
      <c r="D258" s="32" t="s">
        <v>15</v>
      </c>
      <c r="E258" s="116" t="s">
        <v>72</v>
      </c>
      <c r="F258" s="116" t="s">
        <v>54</v>
      </c>
      <c r="G258" s="137"/>
    </row>
    <row r="259" spans="1:7" s="50" customFormat="1" ht="16.2" customHeight="1" thickBot="1" x14ac:dyDescent="0.35">
      <c r="A259" s="92"/>
      <c r="B259" s="46" t="s">
        <v>5</v>
      </c>
      <c r="C259" s="113"/>
      <c r="D259" s="33" t="s">
        <v>16</v>
      </c>
      <c r="E259" s="117"/>
      <c r="F259" s="117"/>
      <c r="G259" s="138"/>
    </row>
    <row r="260" spans="1:7" s="50" customFormat="1" ht="16.2" customHeight="1" x14ac:dyDescent="0.3">
      <c r="A260" s="91">
        <v>83</v>
      </c>
      <c r="B260" s="43" t="s">
        <v>7</v>
      </c>
      <c r="C260" s="112">
        <f>+C255+7</f>
        <v>46467</v>
      </c>
      <c r="D260" s="40"/>
      <c r="E260" s="114"/>
      <c r="F260" s="116"/>
      <c r="G260" s="155"/>
    </row>
    <row r="261" spans="1:7" s="50" customFormat="1" ht="13.95" customHeight="1" thickBot="1" x14ac:dyDescent="0.35">
      <c r="A261" s="92"/>
      <c r="B261" s="44" t="s">
        <v>61</v>
      </c>
      <c r="C261" s="113"/>
      <c r="D261" s="70"/>
      <c r="E261" s="115"/>
      <c r="F261" s="117"/>
      <c r="G261" s="156"/>
    </row>
    <row r="262" spans="1:7" s="50" customFormat="1" ht="16.2" customHeight="1" thickBot="1" x14ac:dyDescent="0.35">
      <c r="A262" s="10"/>
      <c r="B262" s="53"/>
      <c r="C262" s="54"/>
      <c r="D262" s="10"/>
      <c r="E262" s="10"/>
      <c r="F262" s="10"/>
      <c r="G262" s="17"/>
    </row>
    <row r="263" spans="1:7" s="50" customFormat="1" ht="16.2" customHeight="1" x14ac:dyDescent="0.3">
      <c r="A263" s="91">
        <v>84</v>
      </c>
      <c r="B263" s="45" t="s">
        <v>3</v>
      </c>
      <c r="C263" s="112">
        <f>+C258+7</f>
        <v>46473</v>
      </c>
      <c r="D263" s="34"/>
      <c r="E263" s="114" t="s">
        <v>151</v>
      </c>
      <c r="F263" s="116"/>
      <c r="G263" s="137"/>
    </row>
    <row r="264" spans="1:7" s="50" customFormat="1" ht="16.2" customHeight="1" thickBot="1" x14ac:dyDescent="0.35">
      <c r="A264" s="92"/>
      <c r="B264" s="46" t="s">
        <v>5</v>
      </c>
      <c r="C264" s="113"/>
      <c r="D264" s="27"/>
      <c r="E264" s="147"/>
      <c r="F264" s="117"/>
      <c r="G264" s="138"/>
    </row>
    <row r="265" spans="1:7" s="50" customFormat="1" ht="16.2" customHeight="1" x14ac:dyDescent="0.3">
      <c r="A265" s="91">
        <v>85</v>
      </c>
      <c r="B265" s="43" t="s">
        <v>7</v>
      </c>
      <c r="C265" s="112">
        <f>+C260+7</f>
        <v>46474</v>
      </c>
      <c r="D265" s="40"/>
      <c r="E265" s="147"/>
      <c r="F265" s="116"/>
      <c r="G265" s="155"/>
    </row>
    <row r="266" spans="1:7" s="50" customFormat="1" ht="13.95" customHeight="1" thickBot="1" x14ac:dyDescent="0.35">
      <c r="A266" s="92"/>
      <c r="B266" s="44" t="s">
        <v>61</v>
      </c>
      <c r="C266" s="113"/>
      <c r="D266" s="70"/>
      <c r="E266" s="115"/>
      <c r="F266" s="117"/>
      <c r="G266" s="156"/>
    </row>
    <row r="267" spans="1:7" s="50" customFormat="1" ht="16.2" customHeight="1" thickBot="1" x14ac:dyDescent="0.35">
      <c r="A267" s="10"/>
      <c r="B267" s="53"/>
      <c r="C267" s="54"/>
      <c r="D267" s="10"/>
      <c r="E267" s="10"/>
      <c r="F267" s="10"/>
      <c r="G267" s="17"/>
    </row>
    <row r="268" spans="1:7" s="50" customFormat="1" ht="16.2" customHeight="1" x14ac:dyDescent="0.3">
      <c r="A268" s="91">
        <v>86</v>
      </c>
      <c r="B268" s="45" t="s">
        <v>3</v>
      </c>
      <c r="C268" s="112">
        <f>+C263+7</f>
        <v>46480</v>
      </c>
      <c r="D268" s="34" t="s">
        <v>80</v>
      </c>
      <c r="E268" s="114" t="s">
        <v>11</v>
      </c>
      <c r="F268" s="145" t="s">
        <v>31</v>
      </c>
      <c r="G268" s="155"/>
    </row>
    <row r="269" spans="1:7" s="50" customFormat="1" ht="16.2" customHeight="1" thickBot="1" x14ac:dyDescent="0.35">
      <c r="A269" s="92"/>
      <c r="B269" s="46" t="s">
        <v>5</v>
      </c>
      <c r="C269" s="113"/>
      <c r="D269" s="27" t="s">
        <v>34</v>
      </c>
      <c r="E269" s="115"/>
      <c r="F269" s="146"/>
      <c r="G269" s="156"/>
    </row>
    <row r="270" spans="1:7" s="50" customFormat="1" ht="16.2" customHeight="1" x14ac:dyDescent="0.3">
      <c r="A270" s="91">
        <v>87</v>
      </c>
      <c r="B270" s="43" t="s">
        <v>7</v>
      </c>
      <c r="C270" s="112">
        <f>+C265+7</f>
        <v>46481</v>
      </c>
      <c r="D270" s="40"/>
      <c r="E270" s="114"/>
      <c r="F270" s="116"/>
      <c r="G270" s="155"/>
    </row>
    <row r="271" spans="1:7" s="50" customFormat="1" ht="13.95" customHeight="1" thickBot="1" x14ac:dyDescent="0.35">
      <c r="A271" s="92"/>
      <c r="B271" s="44" t="s">
        <v>61</v>
      </c>
      <c r="C271" s="113"/>
      <c r="D271" s="70"/>
      <c r="E271" s="115"/>
      <c r="F271" s="117"/>
      <c r="G271" s="156"/>
    </row>
    <row r="272" spans="1:7" s="50" customFormat="1" ht="13.95" customHeight="1" thickBot="1" x14ac:dyDescent="0.35">
      <c r="A272" s="10"/>
      <c r="B272" s="53"/>
      <c r="C272" s="54"/>
      <c r="D272" s="10"/>
      <c r="E272" s="10"/>
      <c r="F272" s="10"/>
      <c r="G272" s="17"/>
    </row>
    <row r="273" spans="1:9" s="50" customFormat="1" ht="16.2" customHeight="1" x14ac:dyDescent="0.3">
      <c r="A273" s="91">
        <v>88</v>
      </c>
      <c r="B273" s="45" t="s">
        <v>3</v>
      </c>
      <c r="C273" s="112">
        <f>+C268+7</f>
        <v>46487</v>
      </c>
      <c r="D273" s="40" t="s">
        <v>60</v>
      </c>
      <c r="E273" s="114" t="s">
        <v>11</v>
      </c>
      <c r="F273" s="116" t="s">
        <v>162</v>
      </c>
      <c r="G273" s="155"/>
      <c r="H273" s="107" t="s">
        <v>81</v>
      </c>
    </row>
    <row r="274" spans="1:9" s="50" customFormat="1" ht="16.2" customHeight="1" thickBot="1" x14ac:dyDescent="0.35">
      <c r="A274" s="92"/>
      <c r="B274" s="46" t="s">
        <v>5</v>
      </c>
      <c r="C274" s="113"/>
      <c r="D274" s="70" t="s">
        <v>35</v>
      </c>
      <c r="E274" s="115"/>
      <c r="F274" s="117"/>
      <c r="G274" s="156"/>
      <c r="H274" s="107"/>
    </row>
    <row r="275" spans="1:9" s="50" customFormat="1" ht="16.2" customHeight="1" x14ac:dyDescent="0.3">
      <c r="A275" s="91">
        <v>89</v>
      </c>
      <c r="B275" s="43" t="s">
        <v>7</v>
      </c>
      <c r="C275" s="112">
        <f>+C270+7</f>
        <v>46488</v>
      </c>
      <c r="D275" s="34"/>
      <c r="E275" s="91"/>
      <c r="F275" s="208"/>
      <c r="G275" s="137"/>
    </row>
    <row r="276" spans="1:9" s="50" customFormat="1" ht="16.2" customHeight="1" thickBot="1" x14ac:dyDescent="0.35">
      <c r="A276" s="92"/>
      <c r="B276" s="44" t="s">
        <v>61</v>
      </c>
      <c r="C276" s="113"/>
      <c r="D276" s="27"/>
      <c r="E276" s="193"/>
      <c r="F276" s="209"/>
      <c r="G276" s="138"/>
    </row>
    <row r="277" spans="1:9" s="50" customFormat="1" ht="16.95" customHeight="1" thickBot="1" x14ac:dyDescent="0.35">
      <c r="A277" s="10"/>
      <c r="B277" s="53"/>
      <c r="C277" s="54"/>
      <c r="D277" s="10"/>
      <c r="E277" s="10"/>
      <c r="F277" s="10"/>
      <c r="G277" s="17"/>
    </row>
    <row r="278" spans="1:9" s="50" customFormat="1" ht="16.95" customHeight="1" x14ac:dyDescent="0.3">
      <c r="A278" s="91">
        <v>90</v>
      </c>
      <c r="B278" s="45" t="s">
        <v>3</v>
      </c>
      <c r="C278" s="112">
        <f>+C273+7</f>
        <v>46494</v>
      </c>
      <c r="D278" s="126"/>
      <c r="E278" s="122"/>
      <c r="F278" s="208"/>
      <c r="G278" s="155"/>
      <c r="H278" s="107" t="s">
        <v>81</v>
      </c>
    </row>
    <row r="279" spans="1:9" s="50" customFormat="1" ht="16.95" customHeight="1" thickBot="1" x14ac:dyDescent="0.35">
      <c r="A279" s="92"/>
      <c r="B279" s="46" t="s">
        <v>5</v>
      </c>
      <c r="C279" s="113"/>
      <c r="D279" s="127"/>
      <c r="E279" s="123"/>
      <c r="F279" s="209"/>
      <c r="G279" s="156"/>
      <c r="H279" s="107"/>
    </row>
    <row r="280" spans="1:9" s="50" customFormat="1" ht="16.95" customHeight="1" x14ac:dyDescent="0.3">
      <c r="A280" s="93">
        <v>91</v>
      </c>
      <c r="B280" s="43" t="s">
        <v>7</v>
      </c>
      <c r="C280" s="200">
        <f>+C275+7</f>
        <v>46495</v>
      </c>
      <c r="D280" s="157"/>
      <c r="E280" s="116"/>
      <c r="F280" s="116"/>
      <c r="G280" s="116"/>
      <c r="H280" s="107" t="s">
        <v>81</v>
      </c>
    </row>
    <row r="281" spans="1:9" s="50" customFormat="1" ht="16.95" customHeight="1" thickBot="1" x14ac:dyDescent="0.35">
      <c r="A281" s="92"/>
      <c r="B281" s="44" t="s">
        <v>61</v>
      </c>
      <c r="C281" s="113"/>
      <c r="D281" s="158"/>
      <c r="E281" s="117"/>
      <c r="F281" s="117"/>
      <c r="G281" s="117"/>
      <c r="H281" s="107"/>
    </row>
    <row r="282" spans="1:9" s="50" customFormat="1" ht="16.95" customHeight="1" thickBot="1" x14ac:dyDescent="0.35">
      <c r="A282" s="10"/>
      <c r="B282" s="61"/>
      <c r="C282" s="54"/>
      <c r="D282" s="10"/>
      <c r="E282" s="10"/>
      <c r="F282" s="10"/>
      <c r="G282" s="17"/>
    </row>
    <row r="283" spans="1:9" s="50" customFormat="1" ht="16.95" customHeight="1" x14ac:dyDescent="0.3">
      <c r="A283" s="91">
        <v>92</v>
      </c>
      <c r="B283" s="45" t="s">
        <v>3</v>
      </c>
      <c r="C283" s="112">
        <f>+C278+7</f>
        <v>46501</v>
      </c>
      <c r="D283" s="85" t="s">
        <v>36</v>
      </c>
      <c r="E283" s="116" t="s">
        <v>8</v>
      </c>
      <c r="F283" s="94"/>
      <c r="G283" s="41"/>
      <c r="H283" s="107" t="s">
        <v>81</v>
      </c>
    </row>
    <row r="284" spans="1:9" s="50" customFormat="1" ht="16.95" customHeight="1" thickBot="1" x14ac:dyDescent="0.35">
      <c r="A284" s="92"/>
      <c r="B284" s="46" t="s">
        <v>5</v>
      </c>
      <c r="C284" s="113"/>
      <c r="D284" s="86" t="s">
        <v>19</v>
      </c>
      <c r="E284" s="117"/>
      <c r="F284" s="96"/>
      <c r="G284" s="42"/>
      <c r="H284" s="107"/>
    </row>
    <row r="285" spans="1:9" s="71" customFormat="1" ht="22.95" customHeight="1" x14ac:dyDescent="0.3">
      <c r="A285" s="91">
        <v>93</v>
      </c>
      <c r="B285" s="43" t="s">
        <v>7</v>
      </c>
      <c r="C285" s="200">
        <f>+C280+7</f>
        <v>46502</v>
      </c>
      <c r="D285" s="191"/>
      <c r="E285" s="159"/>
      <c r="F285" s="116"/>
      <c r="G285" s="137"/>
    </row>
    <row r="286" spans="1:9" s="50" customFormat="1" ht="16.2" customHeight="1" thickBot="1" x14ac:dyDescent="0.35">
      <c r="A286" s="92"/>
      <c r="B286" s="44" t="s">
        <v>61</v>
      </c>
      <c r="C286" s="113"/>
      <c r="D286" s="192"/>
      <c r="E286" s="160"/>
      <c r="F286" s="117"/>
      <c r="G286" s="138"/>
    </row>
    <row r="287" spans="1:9" s="50" customFormat="1" ht="16.95" customHeight="1" thickBot="1" x14ac:dyDescent="0.35">
      <c r="A287" s="10"/>
      <c r="B287" s="61"/>
      <c r="C287" s="54"/>
      <c r="D287" s="10"/>
      <c r="E287" s="10"/>
      <c r="F287" s="13"/>
      <c r="G287" s="17"/>
    </row>
    <row r="288" spans="1:9" s="50" customFormat="1" ht="16.95" customHeight="1" x14ac:dyDescent="0.3">
      <c r="A288" s="91">
        <v>94</v>
      </c>
      <c r="B288" s="45" t="s">
        <v>3</v>
      </c>
      <c r="C288" s="112">
        <f>+C283+7</f>
        <v>46508</v>
      </c>
      <c r="D288" s="170"/>
      <c r="E288" s="116"/>
      <c r="F288" s="159"/>
      <c r="G288" s="137"/>
      <c r="I288" s="97"/>
    </row>
    <row r="289" spans="1:9" s="50" customFormat="1" ht="16.95" customHeight="1" thickBot="1" x14ac:dyDescent="0.35">
      <c r="A289" s="92"/>
      <c r="B289" s="46" t="s">
        <v>5</v>
      </c>
      <c r="C289" s="113"/>
      <c r="D289" s="171"/>
      <c r="E289" s="117"/>
      <c r="F289" s="160"/>
      <c r="G289" s="138"/>
      <c r="I289" s="97"/>
    </row>
    <row r="290" spans="1:9" s="50" customFormat="1" ht="16.95" customHeight="1" x14ac:dyDescent="0.3">
      <c r="A290" s="91">
        <v>95</v>
      </c>
      <c r="B290" s="43" t="s">
        <v>7</v>
      </c>
      <c r="C290" s="112">
        <f>+C285+7</f>
        <v>46509</v>
      </c>
      <c r="D290" s="141"/>
      <c r="E290" s="116"/>
      <c r="F290" s="116"/>
      <c r="G290" s="137"/>
    </row>
    <row r="291" spans="1:9" s="50" customFormat="1" ht="13.95" customHeight="1" thickBot="1" x14ac:dyDescent="0.35">
      <c r="A291" s="92"/>
      <c r="B291" s="44" t="s">
        <v>61</v>
      </c>
      <c r="C291" s="113"/>
      <c r="D291" s="142"/>
      <c r="E291" s="117"/>
      <c r="F291" s="117"/>
      <c r="G291" s="138"/>
    </row>
    <row r="292" spans="1:9" s="50" customFormat="1" ht="16.95" customHeight="1" thickBot="1" x14ac:dyDescent="0.35">
      <c r="A292" s="10"/>
      <c r="B292" s="53"/>
      <c r="C292" s="54"/>
      <c r="D292" s="10"/>
      <c r="E292" s="10"/>
      <c r="F292" s="10"/>
      <c r="G292" s="17"/>
    </row>
    <row r="293" spans="1:9" s="50" customFormat="1" ht="16.95" customHeight="1" x14ac:dyDescent="0.3">
      <c r="A293" s="91">
        <v>96</v>
      </c>
      <c r="B293" s="45" t="s">
        <v>3</v>
      </c>
      <c r="C293" s="112">
        <f>+C288+7</f>
        <v>46515</v>
      </c>
      <c r="D293" s="87" t="s">
        <v>37</v>
      </c>
      <c r="E293" s="116" t="s">
        <v>8</v>
      </c>
      <c r="F293" s="116"/>
      <c r="G293" s="137"/>
      <c r="H293" s="107" t="s">
        <v>81</v>
      </c>
    </row>
    <row r="294" spans="1:9" s="50" customFormat="1" ht="16.95" customHeight="1" thickBot="1" x14ac:dyDescent="0.35">
      <c r="A294" s="92"/>
      <c r="B294" s="46" t="s">
        <v>5</v>
      </c>
      <c r="C294" s="113"/>
      <c r="D294" s="88" t="s">
        <v>59</v>
      </c>
      <c r="E294" s="117"/>
      <c r="F294" s="117"/>
      <c r="G294" s="138"/>
      <c r="H294" s="107"/>
    </row>
    <row r="295" spans="1:9" s="50" customFormat="1" ht="16.95" customHeight="1" x14ac:dyDescent="0.3">
      <c r="A295" s="91">
        <v>97</v>
      </c>
      <c r="B295" s="43" t="s">
        <v>7</v>
      </c>
      <c r="C295" s="112">
        <f>+C290+7</f>
        <v>46516</v>
      </c>
      <c r="D295" s="28"/>
      <c r="E295" s="116"/>
      <c r="F295" s="155"/>
      <c r="G295" s="137"/>
    </row>
    <row r="296" spans="1:9" s="50" customFormat="1" ht="16.2" customHeight="1" thickBot="1" x14ac:dyDescent="0.35">
      <c r="A296" s="92"/>
      <c r="B296" s="44" t="s">
        <v>61</v>
      </c>
      <c r="C296" s="113"/>
      <c r="D296" s="29"/>
      <c r="E296" s="117"/>
      <c r="F296" s="156"/>
      <c r="G296" s="138"/>
    </row>
    <row r="297" spans="1:9" ht="13.95" customHeight="1" thickBot="1" x14ac:dyDescent="0.35">
      <c r="A297" s="10"/>
      <c r="B297" s="53"/>
      <c r="C297" s="54"/>
      <c r="D297" s="2"/>
      <c r="E297" s="2"/>
      <c r="F297" s="2"/>
      <c r="G297" s="37"/>
    </row>
    <row r="298" spans="1:9" ht="13.95" customHeight="1" x14ac:dyDescent="0.3">
      <c r="A298" s="91">
        <v>98</v>
      </c>
      <c r="B298" s="43" t="s">
        <v>166</v>
      </c>
      <c r="C298" s="112">
        <v>46521</v>
      </c>
      <c r="D298" s="28"/>
      <c r="E298" s="91" t="s">
        <v>169</v>
      </c>
      <c r="F298" s="94"/>
      <c r="G298" s="114" t="s">
        <v>168</v>
      </c>
    </row>
    <row r="299" spans="1:9" ht="13.95" customHeight="1" thickBot="1" x14ac:dyDescent="0.35">
      <c r="A299" s="93"/>
      <c r="B299" s="44" t="s">
        <v>167</v>
      </c>
      <c r="C299" s="113"/>
      <c r="D299" s="29"/>
      <c r="E299" s="93"/>
      <c r="F299" s="95"/>
      <c r="G299" s="147"/>
    </row>
    <row r="300" spans="1:9" ht="13.95" customHeight="1" x14ac:dyDescent="0.3">
      <c r="A300" s="93"/>
      <c r="B300" s="45" t="s">
        <v>3</v>
      </c>
      <c r="C300" s="112">
        <v>46522</v>
      </c>
      <c r="D300" s="13"/>
      <c r="E300" s="93"/>
      <c r="F300" s="95"/>
      <c r="G300" s="147"/>
    </row>
    <row r="301" spans="1:9" ht="13.95" customHeight="1" thickBot="1" x14ac:dyDescent="0.35">
      <c r="A301" s="92"/>
      <c r="B301" s="46" t="s">
        <v>5</v>
      </c>
      <c r="C301" s="113"/>
      <c r="D301" s="13"/>
      <c r="E301" s="92"/>
      <c r="F301" s="96"/>
      <c r="G301" s="115"/>
    </row>
    <row r="302" spans="1:9" s="50" customFormat="1" ht="16.95" customHeight="1" x14ac:dyDescent="0.3">
      <c r="A302" s="91">
        <v>99</v>
      </c>
      <c r="B302" s="45" t="s">
        <v>3</v>
      </c>
      <c r="C302" s="112">
        <f>+C293+7</f>
        <v>46522</v>
      </c>
      <c r="D302" s="32"/>
      <c r="E302" s="91" t="s">
        <v>152</v>
      </c>
      <c r="F302" s="116"/>
      <c r="G302" s="137"/>
      <c r="H302" s="107" t="s">
        <v>81</v>
      </c>
    </row>
    <row r="303" spans="1:9" s="50" customFormat="1" ht="16.95" customHeight="1" thickBot="1" x14ac:dyDescent="0.35">
      <c r="A303" s="92"/>
      <c r="B303" s="46" t="s">
        <v>5</v>
      </c>
      <c r="C303" s="113"/>
      <c r="D303" s="33"/>
      <c r="E303" s="93"/>
      <c r="F303" s="117"/>
      <c r="G303" s="138"/>
      <c r="H303" s="107"/>
    </row>
    <row r="304" spans="1:9" s="50" customFormat="1" ht="16.95" customHeight="1" x14ac:dyDescent="0.3">
      <c r="A304" s="91">
        <v>100</v>
      </c>
      <c r="B304" s="43" t="s">
        <v>7</v>
      </c>
      <c r="C304" s="112">
        <f>+C295+7</f>
        <v>46523</v>
      </c>
      <c r="D304" s="85"/>
      <c r="E304" s="93"/>
      <c r="F304" s="155"/>
      <c r="G304" s="137"/>
    </row>
    <row r="305" spans="1:9" s="50" customFormat="1" ht="16.95" customHeight="1" thickBot="1" x14ac:dyDescent="0.35">
      <c r="A305" s="92"/>
      <c r="B305" s="44" t="s">
        <v>61</v>
      </c>
      <c r="C305" s="113"/>
      <c r="D305" s="86"/>
      <c r="E305" s="92"/>
      <c r="F305" s="156"/>
      <c r="G305" s="138"/>
    </row>
    <row r="306" spans="1:9" s="50" customFormat="1" ht="16.95" customHeight="1" thickBot="1" x14ac:dyDescent="0.35">
      <c r="A306" s="10"/>
      <c r="B306" s="10"/>
      <c r="C306" s="54"/>
      <c r="D306" s="17"/>
      <c r="E306" s="10"/>
      <c r="F306" s="62"/>
      <c r="G306" s="17"/>
    </row>
    <row r="307" spans="1:9" s="50" customFormat="1" ht="16.95" customHeight="1" x14ac:dyDescent="0.3">
      <c r="A307" s="91">
        <v>101</v>
      </c>
      <c r="B307" s="45" t="s">
        <v>3</v>
      </c>
      <c r="C307" s="112">
        <f>+C302+7</f>
        <v>46529</v>
      </c>
      <c r="D307" s="32" t="s">
        <v>38</v>
      </c>
      <c r="E307" s="116" t="s">
        <v>8</v>
      </c>
      <c r="F307" s="155"/>
      <c r="G307" s="155"/>
      <c r="H307" s="107" t="s">
        <v>81</v>
      </c>
    </row>
    <row r="308" spans="1:9" s="50" customFormat="1" ht="16.95" customHeight="1" thickBot="1" x14ac:dyDescent="0.35">
      <c r="A308" s="92"/>
      <c r="B308" s="46" t="s">
        <v>5</v>
      </c>
      <c r="C308" s="113"/>
      <c r="D308" s="33" t="s">
        <v>39</v>
      </c>
      <c r="E308" s="117"/>
      <c r="F308" s="156"/>
      <c r="G308" s="156"/>
      <c r="H308" s="107"/>
    </row>
    <row r="309" spans="1:9" s="50" customFormat="1" ht="16.95" customHeight="1" x14ac:dyDescent="0.3">
      <c r="A309" s="91">
        <v>102</v>
      </c>
      <c r="B309" s="43" t="s">
        <v>7</v>
      </c>
      <c r="C309" s="112">
        <f>+C304+7</f>
        <v>46530</v>
      </c>
      <c r="D309" s="85"/>
      <c r="E309" s="116"/>
      <c r="F309" s="4"/>
      <c r="G309" s="41"/>
    </row>
    <row r="310" spans="1:9" s="50" customFormat="1" ht="13.95" customHeight="1" thickBot="1" x14ac:dyDescent="0.35">
      <c r="A310" s="92"/>
      <c r="B310" s="44" t="s">
        <v>61</v>
      </c>
      <c r="C310" s="113"/>
      <c r="D310" s="86"/>
      <c r="E310" s="117"/>
      <c r="F310" s="1"/>
      <c r="G310" s="42"/>
    </row>
    <row r="311" spans="1:9" s="50" customFormat="1" ht="16.5" customHeight="1" thickBot="1" x14ac:dyDescent="0.35">
      <c r="A311" s="10"/>
      <c r="B311" s="53"/>
      <c r="C311" s="54"/>
      <c r="D311" s="10"/>
      <c r="E311" s="10"/>
      <c r="F311" s="10"/>
      <c r="G311" s="17"/>
    </row>
    <row r="312" spans="1:9" s="50" customFormat="1" ht="16.5" customHeight="1" x14ac:dyDescent="0.3">
      <c r="A312" s="91">
        <v>103</v>
      </c>
      <c r="B312" s="45" t="s">
        <v>3</v>
      </c>
      <c r="C312" s="112">
        <f>+C307+7</f>
        <v>46536</v>
      </c>
      <c r="D312" s="32" t="s">
        <v>93</v>
      </c>
      <c r="E312" s="116" t="s">
        <v>69</v>
      </c>
      <c r="F312" s="4"/>
      <c r="G312" s="4"/>
      <c r="H312" s="80"/>
      <c r="I312" s="75"/>
    </row>
    <row r="313" spans="1:9" s="50" customFormat="1" ht="16.5" customHeight="1" thickBot="1" x14ac:dyDescent="0.35">
      <c r="A313" s="92"/>
      <c r="B313" s="46" t="s">
        <v>5</v>
      </c>
      <c r="C313" s="113"/>
      <c r="D313" s="33" t="s">
        <v>94</v>
      </c>
      <c r="E313" s="117"/>
      <c r="F313" s="1"/>
      <c r="G313" s="1"/>
      <c r="H313" s="80"/>
      <c r="I313" s="75"/>
    </row>
    <row r="314" spans="1:9" s="50" customFormat="1" ht="16.5" customHeight="1" x14ac:dyDescent="0.3">
      <c r="A314" s="91">
        <v>104</v>
      </c>
      <c r="B314" s="43" t="s">
        <v>7</v>
      </c>
      <c r="C314" s="112">
        <f>+C309+7</f>
        <v>46537</v>
      </c>
      <c r="D314" s="32"/>
      <c r="E314" s="116"/>
      <c r="F314" s="159"/>
      <c r="G314" s="159"/>
      <c r="H314" s="80"/>
      <c r="I314" s="75"/>
    </row>
    <row r="315" spans="1:9" s="50" customFormat="1" ht="16.5" customHeight="1" thickBot="1" x14ac:dyDescent="0.35">
      <c r="A315" s="92"/>
      <c r="B315" s="44" t="s">
        <v>61</v>
      </c>
      <c r="C315" s="113"/>
      <c r="D315" s="33"/>
      <c r="E315" s="117"/>
      <c r="F315" s="160"/>
      <c r="G315" s="160"/>
      <c r="H315" s="80"/>
      <c r="I315" s="75"/>
    </row>
    <row r="316" spans="1:9" s="50" customFormat="1" ht="16.5" customHeight="1" thickBot="1" x14ac:dyDescent="0.35">
      <c r="A316" s="10"/>
      <c r="B316" s="61"/>
      <c r="C316" s="54"/>
      <c r="D316" s="10"/>
      <c r="E316" s="10"/>
      <c r="F316" s="10"/>
      <c r="G316" s="17"/>
    </row>
    <row r="317" spans="1:9" s="50" customFormat="1" ht="15" customHeight="1" x14ac:dyDescent="0.3">
      <c r="A317" s="91">
        <v>105</v>
      </c>
      <c r="B317" s="47" t="s">
        <v>3</v>
      </c>
      <c r="C317" s="112">
        <f>+C312+7</f>
        <v>46543</v>
      </c>
      <c r="D317" s="5"/>
      <c r="E317" s="91"/>
      <c r="F317" s="94"/>
      <c r="G317" s="114"/>
    </row>
    <row r="318" spans="1:9" s="50" customFormat="1" ht="15" customHeight="1" thickBot="1" x14ac:dyDescent="0.35">
      <c r="A318" s="92"/>
      <c r="B318" s="48" t="s">
        <v>5</v>
      </c>
      <c r="C318" s="113"/>
      <c r="D318" s="6"/>
      <c r="E318" s="92"/>
      <c r="F318" s="96"/>
      <c r="G318" s="115"/>
    </row>
    <row r="319" spans="1:9" s="50" customFormat="1" ht="15" customHeight="1" x14ac:dyDescent="0.3">
      <c r="A319" s="157">
        <v>106</v>
      </c>
      <c r="B319" s="72" t="s">
        <v>7</v>
      </c>
      <c r="C319" s="112">
        <f>+C314+7</f>
        <v>46544</v>
      </c>
      <c r="D319" s="141"/>
      <c r="E319" s="116"/>
      <c r="F319" s="116"/>
      <c r="G319" s="137"/>
    </row>
    <row r="320" spans="1:9" s="50" customFormat="1" ht="16.5" customHeight="1" thickBot="1" x14ac:dyDescent="0.35">
      <c r="A320" s="158"/>
      <c r="B320" s="73" t="s">
        <v>61</v>
      </c>
      <c r="C320" s="113"/>
      <c r="D320" s="142"/>
      <c r="E320" s="117"/>
      <c r="F320" s="117"/>
      <c r="G320" s="138"/>
    </row>
    <row r="321" spans="1:9" s="50" customFormat="1" ht="15" customHeight="1" thickBot="1" x14ac:dyDescent="0.35">
      <c r="A321" s="10"/>
      <c r="B321" s="61"/>
      <c r="C321" s="54"/>
      <c r="D321" s="10"/>
      <c r="E321" s="10"/>
      <c r="F321" s="10"/>
      <c r="G321" s="17"/>
    </row>
    <row r="322" spans="1:9" s="50" customFormat="1" ht="15" customHeight="1" x14ac:dyDescent="0.3">
      <c r="A322" s="91">
        <v>107</v>
      </c>
      <c r="B322" s="47" t="s">
        <v>3</v>
      </c>
      <c r="C322" s="112">
        <f>+C317+7</f>
        <v>46550</v>
      </c>
      <c r="D322" s="5"/>
      <c r="E322" s="91"/>
      <c r="F322" s="94"/>
      <c r="G322" s="114"/>
    </row>
    <row r="323" spans="1:9" s="50" customFormat="1" ht="15" customHeight="1" thickBot="1" x14ac:dyDescent="0.35">
      <c r="A323" s="92"/>
      <c r="B323" s="48" t="s">
        <v>5</v>
      </c>
      <c r="C323" s="113"/>
      <c r="D323" s="6"/>
      <c r="E323" s="92"/>
      <c r="F323" s="96"/>
      <c r="G323" s="115"/>
    </row>
    <row r="324" spans="1:9" s="50" customFormat="1" ht="15" customHeight="1" x14ac:dyDescent="0.3">
      <c r="A324" s="157">
        <v>108</v>
      </c>
      <c r="B324" s="72" t="s">
        <v>7</v>
      </c>
      <c r="C324" s="112">
        <f>+C319+7</f>
        <v>46551</v>
      </c>
      <c r="D324" s="141"/>
      <c r="E324" s="116"/>
      <c r="F324" s="116"/>
      <c r="G324" s="137"/>
    </row>
    <row r="325" spans="1:9" s="50" customFormat="1" ht="16.5" customHeight="1" thickBot="1" x14ac:dyDescent="0.35">
      <c r="A325" s="158"/>
      <c r="B325" s="73" t="s">
        <v>61</v>
      </c>
      <c r="C325" s="113"/>
      <c r="D325" s="142"/>
      <c r="E325" s="117"/>
      <c r="F325" s="117"/>
      <c r="G325" s="138"/>
    </row>
    <row r="326" spans="1:9" s="50" customFormat="1" ht="15" customHeight="1" thickBot="1" x14ac:dyDescent="0.35">
      <c r="A326" s="10"/>
      <c r="B326" s="61"/>
      <c r="C326" s="54"/>
      <c r="D326" s="10"/>
      <c r="E326" s="10"/>
      <c r="F326" s="10"/>
      <c r="G326" s="17"/>
    </row>
    <row r="327" spans="1:9" s="50" customFormat="1" ht="15" customHeight="1" x14ac:dyDescent="0.3">
      <c r="A327" s="157">
        <v>109</v>
      </c>
      <c r="B327" s="47" t="s">
        <v>3</v>
      </c>
      <c r="C327" s="139">
        <f>+C322+7</f>
        <v>46557</v>
      </c>
      <c r="D327" s="34" t="s">
        <v>40</v>
      </c>
      <c r="E327" s="116" t="s">
        <v>8</v>
      </c>
      <c r="F327" s="116"/>
      <c r="G327" s="137"/>
    </row>
    <row r="328" spans="1:9" s="50" customFormat="1" ht="15" customHeight="1" thickBot="1" x14ac:dyDescent="0.35">
      <c r="A328" s="158"/>
      <c r="B328" s="49" t="s">
        <v>5</v>
      </c>
      <c r="C328" s="140"/>
      <c r="D328" s="27" t="s">
        <v>41</v>
      </c>
      <c r="E328" s="117"/>
      <c r="F328" s="117"/>
      <c r="G328" s="138"/>
    </row>
    <row r="329" spans="1:9" s="50" customFormat="1" ht="15" customHeight="1" x14ac:dyDescent="0.3">
      <c r="A329" s="157">
        <v>110</v>
      </c>
      <c r="B329" s="74" t="s">
        <v>7</v>
      </c>
      <c r="C329" s="139">
        <f>+C324+7</f>
        <v>46558</v>
      </c>
      <c r="D329" s="91"/>
      <c r="E329" s="91"/>
      <c r="F329" s="116"/>
      <c r="G329" s="116"/>
    </row>
    <row r="330" spans="1:9" s="50" customFormat="1" ht="15" customHeight="1" thickBot="1" x14ac:dyDescent="0.35">
      <c r="A330" s="158"/>
      <c r="B330" s="73" t="s">
        <v>61</v>
      </c>
      <c r="C330" s="140"/>
      <c r="D330" s="92"/>
      <c r="E330" s="92"/>
      <c r="F330" s="117"/>
      <c r="G330" s="117"/>
    </row>
    <row r="331" spans="1:9" s="50" customFormat="1" ht="15" customHeight="1" thickBot="1" x14ac:dyDescent="0.35">
      <c r="A331" s="10"/>
      <c r="B331" s="61"/>
      <c r="C331" s="54"/>
      <c r="D331" s="10"/>
      <c r="E331" s="10"/>
      <c r="F331" s="10"/>
      <c r="G331" s="17"/>
    </row>
    <row r="332" spans="1:9" ht="15" customHeight="1" x14ac:dyDescent="0.3">
      <c r="A332" s="99" t="s">
        <v>156</v>
      </c>
      <c r="B332" s="100"/>
      <c r="C332" s="101"/>
      <c r="D332" s="108" t="s">
        <v>157</v>
      </c>
      <c r="E332" s="109"/>
      <c r="F332" s="129" t="s">
        <v>65</v>
      </c>
      <c r="G332" s="214" t="s">
        <v>170</v>
      </c>
      <c r="I332" s="98"/>
    </row>
    <row r="333" spans="1:9" ht="15" customHeight="1" thickBot="1" x14ac:dyDescent="0.35">
      <c r="A333" s="102"/>
      <c r="B333" s="103"/>
      <c r="C333" s="104"/>
      <c r="D333" s="110"/>
      <c r="E333" s="111"/>
      <c r="F333" s="130"/>
      <c r="G333" s="215"/>
      <c r="I333" s="98"/>
    </row>
    <row r="334" spans="1:9" ht="15" thickBot="1" x14ac:dyDescent="0.35">
      <c r="A334" s="2"/>
      <c r="B334" s="26"/>
      <c r="C334" s="3"/>
      <c r="D334" s="2"/>
      <c r="E334" s="2"/>
      <c r="F334" s="2"/>
      <c r="G334" s="37"/>
    </row>
    <row r="335" spans="1:9" s="50" customFormat="1" ht="15" customHeight="1" x14ac:dyDescent="0.3">
      <c r="A335" s="157">
        <v>111</v>
      </c>
      <c r="B335" s="47" t="s">
        <v>3</v>
      </c>
      <c r="C335" s="139">
        <f>+C327+7</f>
        <v>46564</v>
      </c>
      <c r="D335" s="157" t="s">
        <v>64</v>
      </c>
      <c r="E335" s="203"/>
      <c r="F335" s="116" t="s">
        <v>31</v>
      </c>
      <c r="G335" s="114"/>
    </row>
    <row r="336" spans="1:9" s="50" customFormat="1" ht="13.95" customHeight="1" thickBot="1" x14ac:dyDescent="0.35">
      <c r="A336" s="158"/>
      <c r="B336" s="48" t="s">
        <v>5</v>
      </c>
      <c r="C336" s="140"/>
      <c r="D336" s="158"/>
      <c r="E336" s="204"/>
      <c r="F336" s="117"/>
      <c r="G336" s="115"/>
    </row>
    <row r="337" spans="1:9" s="50" customFormat="1" ht="15" customHeight="1" x14ac:dyDescent="0.3">
      <c r="A337" s="157">
        <v>112</v>
      </c>
      <c r="B337" s="74" t="s">
        <v>7</v>
      </c>
      <c r="C337" s="139">
        <f>+C329+7</f>
        <v>46565</v>
      </c>
      <c r="D337" s="34" t="s">
        <v>91</v>
      </c>
      <c r="E337" s="116" t="s">
        <v>8</v>
      </c>
      <c r="F337" s="91"/>
      <c r="G337" s="114"/>
    </row>
    <row r="338" spans="1:9" s="50" customFormat="1" ht="13.95" customHeight="1" thickBot="1" x14ac:dyDescent="0.35">
      <c r="A338" s="158"/>
      <c r="B338" s="73" t="s">
        <v>61</v>
      </c>
      <c r="C338" s="140"/>
      <c r="D338" s="27" t="s">
        <v>92</v>
      </c>
      <c r="E338" s="117"/>
      <c r="F338" s="92"/>
      <c r="G338" s="115"/>
    </row>
    <row r="339" spans="1:9" s="50" customFormat="1" ht="15" customHeight="1" thickBot="1" x14ac:dyDescent="0.35">
      <c r="A339" s="10"/>
      <c r="B339" s="53"/>
      <c r="C339" s="54"/>
      <c r="D339" s="10"/>
      <c r="E339" s="10"/>
      <c r="F339" s="10"/>
      <c r="G339" s="17"/>
    </row>
    <row r="340" spans="1:9" s="50" customFormat="1" ht="15" customHeight="1" x14ac:dyDescent="0.3">
      <c r="A340" s="157">
        <v>113</v>
      </c>
      <c r="B340" s="47" t="s">
        <v>3</v>
      </c>
      <c r="C340" s="139">
        <f>+C335+7</f>
        <v>46571</v>
      </c>
      <c r="D340" s="141"/>
      <c r="E340" s="159"/>
      <c r="F340" s="116"/>
      <c r="G340" s="137"/>
    </row>
    <row r="341" spans="1:9" s="50" customFormat="1" ht="13.95" customHeight="1" thickBot="1" x14ac:dyDescent="0.35">
      <c r="A341" s="158"/>
      <c r="B341" s="48" t="s">
        <v>5</v>
      </c>
      <c r="C341" s="140"/>
      <c r="D341" s="142"/>
      <c r="E341" s="160"/>
      <c r="F341" s="117"/>
      <c r="G341" s="138"/>
    </row>
    <row r="342" spans="1:9" s="50" customFormat="1" ht="15" customHeight="1" x14ac:dyDescent="0.3">
      <c r="A342" s="157">
        <v>114</v>
      </c>
      <c r="B342" s="74" t="s">
        <v>7</v>
      </c>
      <c r="C342" s="139">
        <f>+C337+7</f>
        <v>46572</v>
      </c>
      <c r="D342" s="114"/>
      <c r="E342" s="91"/>
      <c r="F342" s="91"/>
      <c r="G342" s="114"/>
    </row>
    <row r="343" spans="1:9" s="50" customFormat="1" ht="13.95" customHeight="1" thickBot="1" x14ac:dyDescent="0.35">
      <c r="A343" s="158"/>
      <c r="B343" s="73" t="s">
        <v>61</v>
      </c>
      <c r="C343" s="140"/>
      <c r="D343" s="115"/>
      <c r="E343" s="92"/>
      <c r="F343" s="92"/>
      <c r="G343" s="115"/>
    </row>
    <row r="344" spans="1:9" s="50" customFormat="1" ht="15" customHeight="1" thickBot="1" x14ac:dyDescent="0.35">
      <c r="A344" s="10"/>
      <c r="B344" s="53"/>
      <c r="C344" s="54"/>
      <c r="D344" s="10"/>
      <c r="E344" s="10"/>
      <c r="F344" s="10"/>
      <c r="G344" s="17"/>
    </row>
    <row r="345" spans="1:9" ht="15" customHeight="1" x14ac:dyDescent="0.3">
      <c r="A345" s="99" t="s">
        <v>158</v>
      </c>
      <c r="B345" s="100"/>
      <c r="C345" s="101"/>
      <c r="D345" s="108" t="s">
        <v>159</v>
      </c>
      <c r="E345" s="109"/>
      <c r="F345" s="129" t="s">
        <v>65</v>
      </c>
      <c r="G345" s="214" t="s">
        <v>172</v>
      </c>
      <c r="I345" s="98"/>
    </row>
    <row r="346" spans="1:9" ht="15" customHeight="1" thickBot="1" x14ac:dyDescent="0.35">
      <c r="A346" s="102"/>
      <c r="B346" s="103"/>
      <c r="C346" s="104"/>
      <c r="D346" s="110"/>
      <c r="E346" s="111"/>
      <c r="F346" s="130"/>
      <c r="G346" s="215"/>
      <c r="I346" s="98"/>
    </row>
    <row r="347" spans="1:9" x14ac:dyDescent="0.3">
      <c r="A347" s="2"/>
      <c r="B347" s="26"/>
      <c r="C347" s="3"/>
      <c r="D347" s="2"/>
      <c r="E347" s="2"/>
      <c r="F347" s="2"/>
      <c r="G347" s="37"/>
    </row>
  </sheetData>
  <mergeCells count="752">
    <mergeCell ref="G332:G333"/>
    <mergeCell ref="I332:I333"/>
    <mergeCell ref="C302:C303"/>
    <mergeCell ref="G273:G274"/>
    <mergeCell ref="G314:G315"/>
    <mergeCell ref="F280:F281"/>
    <mergeCell ref="D280:D281"/>
    <mergeCell ref="F290:F291"/>
    <mergeCell ref="E327:E328"/>
    <mergeCell ref="G329:G330"/>
    <mergeCell ref="C329:C330"/>
    <mergeCell ref="D329:D330"/>
    <mergeCell ref="E329:E330"/>
    <mergeCell ref="F329:F330"/>
    <mergeCell ref="F285:F286"/>
    <mergeCell ref="G288:G289"/>
    <mergeCell ref="F314:F315"/>
    <mergeCell ref="E307:E308"/>
    <mergeCell ref="G307:G308"/>
    <mergeCell ref="F324:F325"/>
    <mergeCell ref="G324:G325"/>
    <mergeCell ref="F288:F289"/>
    <mergeCell ref="C278:C279"/>
    <mergeCell ref="E278:E279"/>
    <mergeCell ref="A345:C346"/>
    <mergeCell ref="D345:E346"/>
    <mergeCell ref="F345:F346"/>
    <mergeCell ref="G345:G346"/>
    <mergeCell ref="I345:I346"/>
    <mergeCell ref="A319:A320"/>
    <mergeCell ref="C319:C320"/>
    <mergeCell ref="D319:D320"/>
    <mergeCell ref="E319:E320"/>
    <mergeCell ref="F319:F320"/>
    <mergeCell ref="G319:G320"/>
    <mergeCell ref="A342:A343"/>
    <mergeCell ref="C342:C343"/>
    <mergeCell ref="D342:D343"/>
    <mergeCell ref="E342:E343"/>
    <mergeCell ref="F342:F343"/>
    <mergeCell ref="G335:G336"/>
    <mergeCell ref="G322:G323"/>
    <mergeCell ref="D335:E336"/>
    <mergeCell ref="A322:A323"/>
    <mergeCell ref="C322:C323"/>
    <mergeCell ref="F322:F323"/>
    <mergeCell ref="C327:C328"/>
    <mergeCell ref="E322:E323"/>
    <mergeCell ref="I3:I4"/>
    <mergeCell ref="A123:C124"/>
    <mergeCell ref="D123:E124"/>
    <mergeCell ref="F123:F124"/>
    <mergeCell ref="G123:G124"/>
    <mergeCell ref="I123:I124"/>
    <mergeCell ref="A131:C132"/>
    <mergeCell ref="D131:E132"/>
    <mergeCell ref="F131:F132"/>
    <mergeCell ref="G131:G132"/>
    <mergeCell ref="I131:I132"/>
    <mergeCell ref="A11:C12"/>
    <mergeCell ref="D11:E12"/>
    <mergeCell ref="F11:F12"/>
    <mergeCell ref="G11:G12"/>
    <mergeCell ref="I11:I12"/>
    <mergeCell ref="I50:I51"/>
    <mergeCell ref="H6:H7"/>
    <mergeCell ref="H58:H59"/>
    <mergeCell ref="H63:H64"/>
    <mergeCell ref="H82:H83"/>
    <mergeCell ref="H113:H114"/>
    <mergeCell ref="A3:C4"/>
    <mergeCell ref="D3:E4"/>
    <mergeCell ref="A317:A318"/>
    <mergeCell ref="H118:H119"/>
    <mergeCell ref="H148:H149"/>
    <mergeCell ref="G128:G129"/>
    <mergeCell ref="C317:C318"/>
    <mergeCell ref="H253:H254"/>
    <mergeCell ref="H293:H294"/>
    <mergeCell ref="H302:H303"/>
    <mergeCell ref="H307:H308"/>
    <mergeCell ref="H283:H284"/>
    <mergeCell ref="H250:H251"/>
    <mergeCell ref="H278:H279"/>
    <mergeCell ref="H280:H281"/>
    <mergeCell ref="A222:A223"/>
    <mergeCell ref="C236:C237"/>
    <mergeCell ref="A280:A281"/>
    <mergeCell ref="C258:C259"/>
    <mergeCell ref="C300:C301"/>
    <mergeCell ref="E298:E301"/>
    <mergeCell ref="G298:G301"/>
    <mergeCell ref="F258:F259"/>
    <mergeCell ref="C312:C313"/>
    <mergeCell ref="E312:E313"/>
    <mergeCell ref="H273:H274"/>
    <mergeCell ref="F3:F4"/>
    <mergeCell ref="G3:G4"/>
    <mergeCell ref="A142:C143"/>
    <mergeCell ref="D142:E143"/>
    <mergeCell ref="F142:F143"/>
    <mergeCell ref="G142:G143"/>
    <mergeCell ref="A50:C51"/>
    <mergeCell ref="D50:E51"/>
    <mergeCell ref="F50:F51"/>
    <mergeCell ref="G113:G114"/>
    <mergeCell ref="F137:F138"/>
    <mergeCell ref="G118:G119"/>
    <mergeCell ref="E126:E127"/>
    <mergeCell ref="G134:G135"/>
    <mergeCell ref="D6:D7"/>
    <mergeCell ref="A128:A129"/>
    <mergeCell ref="G50:G51"/>
    <mergeCell ref="E6:E7"/>
    <mergeCell ref="F6:F7"/>
    <mergeCell ref="G6:G7"/>
    <mergeCell ref="D8:D9"/>
    <mergeCell ref="E8:E9"/>
    <mergeCell ref="F8:F9"/>
    <mergeCell ref="G8:G9"/>
    <mergeCell ref="G226:G227"/>
    <mergeCell ref="E233:E234"/>
    <mergeCell ref="H65:H66"/>
    <mergeCell ref="C126:C127"/>
    <mergeCell ref="C128:C129"/>
    <mergeCell ref="C72:C73"/>
    <mergeCell ref="D72:D73"/>
    <mergeCell ref="E72:E73"/>
    <mergeCell ref="F72:F73"/>
    <mergeCell ref="H92:H93"/>
    <mergeCell ref="E74:E75"/>
    <mergeCell ref="F74:F75"/>
    <mergeCell ref="G74:G75"/>
    <mergeCell ref="E92:E93"/>
    <mergeCell ref="F92:F93"/>
    <mergeCell ref="C229:C230"/>
    <mergeCell ref="G120:G121"/>
    <mergeCell ref="G160:G161"/>
    <mergeCell ref="G158:G159"/>
    <mergeCell ref="I212:I213"/>
    <mergeCell ref="E224:E225"/>
    <mergeCell ref="F224:F225"/>
    <mergeCell ref="G224:G225"/>
    <mergeCell ref="F212:F213"/>
    <mergeCell ref="G214:G215"/>
    <mergeCell ref="E194:E195"/>
    <mergeCell ref="H184:H185"/>
    <mergeCell ref="G191:G192"/>
    <mergeCell ref="F186:F187"/>
    <mergeCell ref="G186:G187"/>
    <mergeCell ref="H212:H213"/>
    <mergeCell ref="F201:F202"/>
    <mergeCell ref="F199:F200"/>
    <mergeCell ref="G212:G213"/>
    <mergeCell ref="G207:G208"/>
    <mergeCell ref="G209:G210"/>
    <mergeCell ref="I134:I135"/>
    <mergeCell ref="E137:E138"/>
    <mergeCell ref="C137:C138"/>
    <mergeCell ref="A94:A95"/>
    <mergeCell ref="C181:C182"/>
    <mergeCell ref="C184:C185"/>
    <mergeCell ref="H241:H242"/>
    <mergeCell ref="H222:H223"/>
    <mergeCell ref="H236:H237"/>
    <mergeCell ref="H233:H234"/>
    <mergeCell ref="A137:A138"/>
    <mergeCell ref="A238:A239"/>
    <mergeCell ref="E111:E112"/>
    <mergeCell ref="G111:G112"/>
    <mergeCell ref="F113:F114"/>
    <mergeCell ref="I108:I109"/>
    <mergeCell ref="H94:H95"/>
    <mergeCell ref="F105:F106"/>
    <mergeCell ref="G103:G104"/>
    <mergeCell ref="E94:E95"/>
    <mergeCell ref="F94:F95"/>
    <mergeCell ref="G94:G95"/>
    <mergeCell ref="G105:G106"/>
    <mergeCell ref="C148:C149"/>
    <mergeCell ref="G342:G343"/>
    <mergeCell ref="F278:F279"/>
    <mergeCell ref="F317:F318"/>
    <mergeCell ref="G317:G318"/>
    <mergeCell ref="G290:G291"/>
    <mergeCell ref="G280:G281"/>
    <mergeCell ref="G285:G286"/>
    <mergeCell ref="E128:E129"/>
    <mergeCell ref="G139:G140"/>
    <mergeCell ref="F184:F185"/>
    <mergeCell ref="E317:E318"/>
    <mergeCell ref="D134:E135"/>
    <mergeCell ref="F134:F135"/>
    <mergeCell ref="G248:G249"/>
    <mergeCell ref="E212:E213"/>
    <mergeCell ref="G201:G202"/>
    <mergeCell ref="G184:G185"/>
    <mergeCell ref="E166:E167"/>
    <mergeCell ref="F155:F156"/>
    <mergeCell ref="E150:E151"/>
    <mergeCell ref="E148:E149"/>
    <mergeCell ref="F148:F149"/>
    <mergeCell ref="F179:F180"/>
    <mergeCell ref="E153:E154"/>
    <mergeCell ref="B1:C1"/>
    <mergeCell ref="A65:A66"/>
    <mergeCell ref="A92:A93"/>
    <mergeCell ref="C92:C93"/>
    <mergeCell ref="A82:A83"/>
    <mergeCell ref="C82:C83"/>
    <mergeCell ref="A6:A7"/>
    <mergeCell ref="C6:C7"/>
    <mergeCell ref="A63:A64"/>
    <mergeCell ref="A70:A71"/>
    <mergeCell ref="A55:A56"/>
    <mergeCell ref="C55:C56"/>
    <mergeCell ref="A80:A81"/>
    <mergeCell ref="C65:C66"/>
    <mergeCell ref="A74:A75"/>
    <mergeCell ref="C74:C75"/>
    <mergeCell ref="C70:C71"/>
    <mergeCell ref="A24:C25"/>
    <mergeCell ref="A53:A54"/>
    <mergeCell ref="A37:A38"/>
    <mergeCell ref="C37:C38"/>
    <mergeCell ref="A8:A9"/>
    <mergeCell ref="C8:C9"/>
    <mergeCell ref="A158:A159"/>
    <mergeCell ref="A155:A156"/>
    <mergeCell ref="A168:A169"/>
    <mergeCell ref="C168:C169"/>
    <mergeCell ref="F150:F151"/>
    <mergeCell ref="A174:A175"/>
    <mergeCell ref="A171:C172"/>
    <mergeCell ref="C153:C154"/>
    <mergeCell ref="A166:A167"/>
    <mergeCell ref="C166:C167"/>
    <mergeCell ref="C158:C159"/>
    <mergeCell ref="C150:C151"/>
    <mergeCell ref="A150:A151"/>
    <mergeCell ref="C155:C156"/>
    <mergeCell ref="F160:F161"/>
    <mergeCell ref="E155:E156"/>
    <mergeCell ref="F163:F164"/>
    <mergeCell ref="A179:A180"/>
    <mergeCell ref="A176:A177"/>
    <mergeCell ref="C160:C161"/>
    <mergeCell ref="E158:E159"/>
    <mergeCell ref="E160:E161"/>
    <mergeCell ref="E174:E175"/>
    <mergeCell ref="A189:A190"/>
    <mergeCell ref="C189:C190"/>
    <mergeCell ref="C191:C192"/>
    <mergeCell ref="C176:C177"/>
    <mergeCell ref="C174:C175"/>
    <mergeCell ref="A160:A161"/>
    <mergeCell ref="C179:C180"/>
    <mergeCell ref="C186:C187"/>
    <mergeCell ref="A184:A185"/>
    <mergeCell ref="A181:A182"/>
    <mergeCell ref="A186:A187"/>
    <mergeCell ref="E189:E190"/>
    <mergeCell ref="D191:D192"/>
    <mergeCell ref="D181:D182"/>
    <mergeCell ref="E176:E177"/>
    <mergeCell ref="E179:E180"/>
    <mergeCell ref="E184:E185"/>
    <mergeCell ref="D163:E164"/>
    <mergeCell ref="A194:A195"/>
    <mergeCell ref="A209:A210"/>
    <mergeCell ref="C209:C210"/>
    <mergeCell ref="C196:C197"/>
    <mergeCell ref="A191:A192"/>
    <mergeCell ref="C199:C200"/>
    <mergeCell ref="A207:A208"/>
    <mergeCell ref="A196:A197"/>
    <mergeCell ref="C194:C195"/>
    <mergeCell ref="A199:A200"/>
    <mergeCell ref="C201:C202"/>
    <mergeCell ref="E207:E208"/>
    <mergeCell ref="C222:C223"/>
    <mergeCell ref="C219:C220"/>
    <mergeCell ref="A226:A227"/>
    <mergeCell ref="D217:E218"/>
    <mergeCell ref="F263:F264"/>
    <mergeCell ref="G265:G266"/>
    <mergeCell ref="D278:D279"/>
    <mergeCell ref="A250:A251"/>
    <mergeCell ref="C250:C251"/>
    <mergeCell ref="E250:E251"/>
    <mergeCell ref="G263:G264"/>
    <mergeCell ref="A278:A279"/>
    <mergeCell ref="A263:A264"/>
    <mergeCell ref="C263:C264"/>
    <mergeCell ref="A265:A266"/>
    <mergeCell ref="G253:G254"/>
    <mergeCell ref="F275:F276"/>
    <mergeCell ref="G275:G276"/>
    <mergeCell ref="G250:G251"/>
    <mergeCell ref="A201:A202"/>
    <mergeCell ref="A236:A237"/>
    <mergeCell ref="C226:C227"/>
    <mergeCell ref="C212:C213"/>
    <mergeCell ref="D229:E230"/>
    <mergeCell ref="F207:F208"/>
    <mergeCell ref="D231:E232"/>
    <mergeCell ref="F231:F232"/>
    <mergeCell ref="E222:E223"/>
    <mergeCell ref="F222:F223"/>
    <mergeCell ref="F214:F215"/>
    <mergeCell ref="A212:A213"/>
    <mergeCell ref="A217:A218"/>
    <mergeCell ref="C217:C218"/>
    <mergeCell ref="A219:A220"/>
    <mergeCell ref="A214:A215"/>
    <mergeCell ref="C207:C208"/>
    <mergeCell ref="C214:C215"/>
    <mergeCell ref="E214:E215"/>
    <mergeCell ref="F217:F218"/>
    <mergeCell ref="E226:E227"/>
    <mergeCell ref="E219:E220"/>
    <mergeCell ref="E209:E210"/>
    <mergeCell ref="F209:F210"/>
    <mergeCell ref="A204:C205"/>
    <mergeCell ref="C224:C225"/>
    <mergeCell ref="A285:A286"/>
    <mergeCell ref="C285:C286"/>
    <mergeCell ref="A290:A291"/>
    <mergeCell ref="C295:C296"/>
    <mergeCell ref="C245:C246"/>
    <mergeCell ref="A260:A261"/>
    <mergeCell ref="C260:C261"/>
    <mergeCell ref="A283:A284"/>
    <mergeCell ref="A255:A256"/>
    <mergeCell ref="C255:C256"/>
    <mergeCell ref="A288:A289"/>
    <mergeCell ref="C231:C232"/>
    <mergeCell ref="C238:C239"/>
    <mergeCell ref="A243:A244"/>
    <mergeCell ref="C243:C244"/>
    <mergeCell ref="A245:A246"/>
    <mergeCell ref="A241:A242"/>
    <mergeCell ref="C241:C242"/>
    <mergeCell ref="C280:C281"/>
    <mergeCell ref="A248:A249"/>
    <mergeCell ref="A229:A230"/>
    <mergeCell ref="E258:E259"/>
    <mergeCell ref="E260:E261"/>
    <mergeCell ref="E236:E237"/>
    <mergeCell ref="A268:A269"/>
    <mergeCell ref="C268:C269"/>
    <mergeCell ref="E253:E254"/>
    <mergeCell ref="A253:A254"/>
    <mergeCell ref="E255:E256"/>
    <mergeCell ref="C248:C249"/>
    <mergeCell ref="C233:C234"/>
    <mergeCell ref="E263:E266"/>
    <mergeCell ref="A233:A234"/>
    <mergeCell ref="E243:E244"/>
    <mergeCell ref="E238:E239"/>
    <mergeCell ref="E241:E242"/>
    <mergeCell ref="A275:A276"/>
    <mergeCell ref="A270:A271"/>
    <mergeCell ref="G278:G279"/>
    <mergeCell ref="A273:A274"/>
    <mergeCell ref="C275:C276"/>
    <mergeCell ref="E283:E284"/>
    <mergeCell ref="C283:C284"/>
    <mergeCell ref="C288:C289"/>
    <mergeCell ref="C270:C271"/>
    <mergeCell ref="E270:E271"/>
    <mergeCell ref="D285:D286"/>
    <mergeCell ref="E285:E286"/>
    <mergeCell ref="E275:E276"/>
    <mergeCell ref="E280:E281"/>
    <mergeCell ref="F283:F284"/>
    <mergeCell ref="E309:E310"/>
    <mergeCell ref="E302:E305"/>
    <mergeCell ref="F307:F308"/>
    <mergeCell ref="G163:G164"/>
    <mergeCell ref="D155:D156"/>
    <mergeCell ref="G199:G200"/>
    <mergeCell ref="D204:E205"/>
    <mergeCell ref="G194:G195"/>
    <mergeCell ref="G196:G197"/>
    <mergeCell ref="E181:E182"/>
    <mergeCell ref="F181:F182"/>
    <mergeCell ref="G189:G190"/>
    <mergeCell ref="F196:F197"/>
    <mergeCell ref="E186:E187"/>
    <mergeCell ref="D184:D185"/>
    <mergeCell ref="E191:E192"/>
    <mergeCell ref="F191:F192"/>
    <mergeCell ref="D196:D197"/>
    <mergeCell ref="F158:F159"/>
    <mergeCell ref="D176:D177"/>
    <mergeCell ref="G181:G182"/>
    <mergeCell ref="E201:E202"/>
    <mergeCell ref="G166:G167"/>
    <mergeCell ref="E168:E169"/>
    <mergeCell ref="C293:C294"/>
    <mergeCell ref="C298:C299"/>
    <mergeCell ref="G245:G246"/>
    <mergeCell ref="G258:G259"/>
    <mergeCell ref="E245:E246"/>
    <mergeCell ref="F219:F220"/>
    <mergeCell ref="E248:E249"/>
    <mergeCell ref="F260:F261"/>
    <mergeCell ref="D288:D289"/>
    <mergeCell ref="E288:E289"/>
    <mergeCell ref="F268:F269"/>
    <mergeCell ref="E273:E274"/>
    <mergeCell ref="F273:F274"/>
    <mergeCell ref="E268:E269"/>
    <mergeCell ref="F248:F249"/>
    <mergeCell ref="F250:F251"/>
    <mergeCell ref="F253:F254"/>
    <mergeCell ref="G255:G256"/>
    <mergeCell ref="G241:G242"/>
    <mergeCell ref="G233:G234"/>
    <mergeCell ref="F229:F230"/>
    <mergeCell ref="G229:G230"/>
    <mergeCell ref="F226:F227"/>
    <mergeCell ref="F96:F97"/>
    <mergeCell ref="D60:D61"/>
    <mergeCell ref="E60:E61"/>
    <mergeCell ref="F60:F61"/>
    <mergeCell ref="C113:C114"/>
    <mergeCell ref="C84:C85"/>
    <mergeCell ref="E84:E85"/>
    <mergeCell ref="G222:G223"/>
    <mergeCell ref="E290:E291"/>
    <mergeCell ref="G260:G261"/>
    <mergeCell ref="C290:C291"/>
    <mergeCell ref="G217:G218"/>
    <mergeCell ref="C265:C266"/>
    <mergeCell ref="C273:C274"/>
    <mergeCell ref="C253:C254"/>
    <mergeCell ref="G268:G269"/>
    <mergeCell ref="F265:F266"/>
    <mergeCell ref="G231:G232"/>
    <mergeCell ref="F245:F246"/>
    <mergeCell ref="F236:F237"/>
    <mergeCell ref="F241:F242"/>
    <mergeCell ref="G219:G220"/>
    <mergeCell ref="F270:F271"/>
    <mergeCell ref="G270:G271"/>
    <mergeCell ref="H53:H54"/>
    <mergeCell ref="H55:H56"/>
    <mergeCell ref="D55:D56"/>
    <mergeCell ref="E55:E56"/>
    <mergeCell ref="F55:F56"/>
    <mergeCell ref="G55:G56"/>
    <mergeCell ref="G53:G54"/>
    <mergeCell ref="E63:E64"/>
    <mergeCell ref="C103:C104"/>
    <mergeCell ref="F98:F99"/>
    <mergeCell ref="F63:F64"/>
    <mergeCell ref="G63:G64"/>
    <mergeCell ref="G82:G83"/>
    <mergeCell ref="E58:E59"/>
    <mergeCell ref="F58:F59"/>
    <mergeCell ref="D67:D68"/>
    <mergeCell ref="G67:G68"/>
    <mergeCell ref="E67:E68"/>
    <mergeCell ref="C67:C68"/>
    <mergeCell ref="G60:G61"/>
    <mergeCell ref="F70:F71"/>
    <mergeCell ref="E70:E71"/>
    <mergeCell ref="G98:G99"/>
    <mergeCell ref="E103:E104"/>
    <mergeCell ref="H70:H71"/>
    <mergeCell ref="H103:H104"/>
    <mergeCell ref="H74:H75"/>
    <mergeCell ref="A98:A99"/>
    <mergeCell ref="C100:C101"/>
    <mergeCell ref="D92:D93"/>
    <mergeCell ref="D94:D95"/>
    <mergeCell ref="F80:F81"/>
    <mergeCell ref="C94:C95"/>
    <mergeCell ref="D74:D75"/>
    <mergeCell ref="G86:G87"/>
    <mergeCell ref="G70:G71"/>
    <mergeCell ref="G80:G81"/>
    <mergeCell ref="F82:F83"/>
    <mergeCell ref="E86:E87"/>
    <mergeCell ref="F86:F87"/>
    <mergeCell ref="F89:F90"/>
    <mergeCell ref="G89:G90"/>
    <mergeCell ref="E80:E81"/>
    <mergeCell ref="A100:A101"/>
    <mergeCell ref="A89:C90"/>
    <mergeCell ref="F84:F85"/>
    <mergeCell ref="A96:A97"/>
    <mergeCell ref="A103:A104"/>
    <mergeCell ref="G126:G127"/>
    <mergeCell ref="A120:A121"/>
    <mergeCell ref="C120:C121"/>
    <mergeCell ref="A118:A119"/>
    <mergeCell ref="A126:A127"/>
    <mergeCell ref="G137:G138"/>
    <mergeCell ref="G115:G116"/>
    <mergeCell ref="H111:H112"/>
    <mergeCell ref="H80:H81"/>
    <mergeCell ref="A105:A106"/>
    <mergeCell ref="E100:E101"/>
    <mergeCell ref="F103:F104"/>
    <mergeCell ref="E113:E114"/>
    <mergeCell ref="C105:C106"/>
    <mergeCell ref="D100:D101"/>
    <mergeCell ref="E105:E106"/>
    <mergeCell ref="F108:F109"/>
    <mergeCell ref="C86:C87"/>
    <mergeCell ref="D86:D87"/>
    <mergeCell ref="A86:A87"/>
    <mergeCell ref="G92:G93"/>
    <mergeCell ref="A111:A112"/>
    <mergeCell ref="C111:C112"/>
    <mergeCell ref="D82:D83"/>
    <mergeCell ref="F126:F127"/>
    <mergeCell ref="C118:C119"/>
    <mergeCell ref="E115:E116"/>
    <mergeCell ref="C98:C99"/>
    <mergeCell ref="F111:F112"/>
    <mergeCell ref="A108:C109"/>
    <mergeCell ref="E139:E140"/>
    <mergeCell ref="A148:A149"/>
    <mergeCell ref="A153:A154"/>
    <mergeCell ref="E98:E99"/>
    <mergeCell ref="F100:F101"/>
    <mergeCell ref="E120:E121"/>
    <mergeCell ref="F120:F121"/>
    <mergeCell ref="A113:A114"/>
    <mergeCell ref="A134:C135"/>
    <mergeCell ref="D137:D138"/>
    <mergeCell ref="A139:A140"/>
    <mergeCell ref="C139:C140"/>
    <mergeCell ref="F139:F140"/>
    <mergeCell ref="G148:G149"/>
    <mergeCell ref="G155:G156"/>
    <mergeCell ref="G150:G151"/>
    <mergeCell ref="F153:F154"/>
    <mergeCell ref="G153:G154"/>
    <mergeCell ref="A329:A330"/>
    <mergeCell ref="A309:A310"/>
    <mergeCell ref="C309:C310"/>
    <mergeCell ref="C304:C305"/>
    <mergeCell ref="A295:A296"/>
    <mergeCell ref="G304:G305"/>
    <mergeCell ref="E295:E296"/>
    <mergeCell ref="G295:G296"/>
    <mergeCell ref="F302:F303"/>
    <mergeCell ref="G302:G303"/>
    <mergeCell ref="F295:F296"/>
    <mergeCell ref="D290:D291"/>
    <mergeCell ref="E293:E294"/>
    <mergeCell ref="F293:F294"/>
    <mergeCell ref="G293:G294"/>
    <mergeCell ref="F304:F305"/>
    <mergeCell ref="A302:A303"/>
    <mergeCell ref="A304:A305"/>
    <mergeCell ref="A293:A294"/>
    <mergeCell ref="A340:A341"/>
    <mergeCell ref="C340:C341"/>
    <mergeCell ref="D340:D341"/>
    <mergeCell ref="E340:E341"/>
    <mergeCell ref="F340:F341"/>
    <mergeCell ref="G340:G341"/>
    <mergeCell ref="F327:F328"/>
    <mergeCell ref="G327:G328"/>
    <mergeCell ref="A324:A325"/>
    <mergeCell ref="C324:C325"/>
    <mergeCell ref="D324:D325"/>
    <mergeCell ref="E324:E325"/>
    <mergeCell ref="A335:A336"/>
    <mergeCell ref="C335:C336"/>
    <mergeCell ref="F335:F336"/>
    <mergeCell ref="A337:A338"/>
    <mergeCell ref="C337:C338"/>
    <mergeCell ref="E337:E338"/>
    <mergeCell ref="F337:F338"/>
    <mergeCell ref="G337:G338"/>
    <mergeCell ref="A327:A328"/>
    <mergeCell ref="A332:C333"/>
    <mergeCell ref="D332:E333"/>
    <mergeCell ref="F332:F333"/>
    <mergeCell ref="I163:I164"/>
    <mergeCell ref="D171:E172"/>
    <mergeCell ref="F171:F172"/>
    <mergeCell ref="G171:G172"/>
    <mergeCell ref="I171:I172"/>
    <mergeCell ref="G176:G177"/>
    <mergeCell ref="E199:E200"/>
    <mergeCell ref="F204:F205"/>
    <mergeCell ref="G204:G205"/>
    <mergeCell ref="I204:I205"/>
    <mergeCell ref="G179:G180"/>
    <mergeCell ref="E196:E197"/>
    <mergeCell ref="F194:F195"/>
    <mergeCell ref="F189:F190"/>
    <mergeCell ref="F174:F175"/>
    <mergeCell ref="G174:G175"/>
    <mergeCell ref="G168:G169"/>
    <mergeCell ref="F166:F167"/>
    <mergeCell ref="I184:I185"/>
    <mergeCell ref="D19:D20"/>
    <mergeCell ref="E19:E20"/>
    <mergeCell ref="F19:F20"/>
    <mergeCell ref="G19:G20"/>
    <mergeCell ref="A21:A22"/>
    <mergeCell ref="C21:C22"/>
    <mergeCell ref="D21:D22"/>
    <mergeCell ref="E21:E22"/>
    <mergeCell ref="F21:F22"/>
    <mergeCell ref="G21:G22"/>
    <mergeCell ref="C19:C20"/>
    <mergeCell ref="A19:A20"/>
    <mergeCell ref="D14:D15"/>
    <mergeCell ref="E14:E15"/>
    <mergeCell ref="F14:F15"/>
    <mergeCell ref="G14:G15"/>
    <mergeCell ref="A16:A17"/>
    <mergeCell ref="C16:C17"/>
    <mergeCell ref="D16:D17"/>
    <mergeCell ref="E16:E17"/>
    <mergeCell ref="F16:F17"/>
    <mergeCell ref="G16:G17"/>
    <mergeCell ref="A14:A15"/>
    <mergeCell ref="C14:C15"/>
    <mergeCell ref="F27:F28"/>
    <mergeCell ref="G27:G28"/>
    <mergeCell ref="A29:A30"/>
    <mergeCell ref="C29:C30"/>
    <mergeCell ref="D29:D30"/>
    <mergeCell ref="E29:E30"/>
    <mergeCell ref="F29:F30"/>
    <mergeCell ref="G29:G30"/>
    <mergeCell ref="A27:A28"/>
    <mergeCell ref="D37:D38"/>
    <mergeCell ref="E37:E38"/>
    <mergeCell ref="F37:F38"/>
    <mergeCell ref="G37:G38"/>
    <mergeCell ref="A39:A40"/>
    <mergeCell ref="C39:C40"/>
    <mergeCell ref="D39:D40"/>
    <mergeCell ref="E39:E40"/>
    <mergeCell ref="F39:F40"/>
    <mergeCell ref="G39:G40"/>
    <mergeCell ref="F45:F46"/>
    <mergeCell ref="G45:G46"/>
    <mergeCell ref="A47:A48"/>
    <mergeCell ref="C47:C48"/>
    <mergeCell ref="D47:D48"/>
    <mergeCell ref="E47:E48"/>
    <mergeCell ref="F47:F48"/>
    <mergeCell ref="G47:G48"/>
    <mergeCell ref="E45:E46"/>
    <mergeCell ref="D63:D64"/>
    <mergeCell ref="C53:C54"/>
    <mergeCell ref="D53:D54"/>
    <mergeCell ref="E53:E54"/>
    <mergeCell ref="F53:F54"/>
    <mergeCell ref="A67:A68"/>
    <mergeCell ref="G100:G101"/>
    <mergeCell ref="A60:A61"/>
    <mergeCell ref="C60:C61"/>
    <mergeCell ref="A58:A59"/>
    <mergeCell ref="C58:C59"/>
    <mergeCell ref="G96:G97"/>
    <mergeCell ref="C63:C64"/>
    <mergeCell ref="D58:D59"/>
    <mergeCell ref="G58:G59"/>
    <mergeCell ref="G65:G66"/>
    <mergeCell ref="E82:E83"/>
    <mergeCell ref="F65:F66"/>
    <mergeCell ref="F67:F68"/>
    <mergeCell ref="D65:D66"/>
    <mergeCell ref="E65:E66"/>
    <mergeCell ref="C96:C97"/>
    <mergeCell ref="D96:D97"/>
    <mergeCell ref="E96:E97"/>
    <mergeCell ref="D24:E25"/>
    <mergeCell ref="F24:F25"/>
    <mergeCell ref="G24:G25"/>
    <mergeCell ref="I24:I25"/>
    <mergeCell ref="A42:C43"/>
    <mergeCell ref="D42:E43"/>
    <mergeCell ref="F42:F43"/>
    <mergeCell ref="G42:G43"/>
    <mergeCell ref="I42:I43"/>
    <mergeCell ref="A32:A33"/>
    <mergeCell ref="C32:C33"/>
    <mergeCell ref="D32:D33"/>
    <mergeCell ref="E32:E33"/>
    <mergeCell ref="F32:F33"/>
    <mergeCell ref="G32:G33"/>
    <mergeCell ref="A34:A35"/>
    <mergeCell ref="C34:C35"/>
    <mergeCell ref="D34:D35"/>
    <mergeCell ref="E34:E35"/>
    <mergeCell ref="F34:F35"/>
    <mergeCell ref="G34:G35"/>
    <mergeCell ref="C27:C28"/>
    <mergeCell ref="D27:D28"/>
    <mergeCell ref="E27:E28"/>
    <mergeCell ref="A314:A315"/>
    <mergeCell ref="A45:A46"/>
    <mergeCell ref="C45:C46"/>
    <mergeCell ref="D45:D46"/>
    <mergeCell ref="F128:F129"/>
    <mergeCell ref="F168:F169"/>
    <mergeCell ref="F233:F234"/>
    <mergeCell ref="F255:F256"/>
    <mergeCell ref="I89:I90"/>
    <mergeCell ref="A307:A308"/>
    <mergeCell ref="C307:C308"/>
    <mergeCell ref="C314:C315"/>
    <mergeCell ref="E314:E315"/>
    <mergeCell ref="I255:I256"/>
    <mergeCell ref="F176:F177"/>
    <mergeCell ref="A77:C78"/>
    <mergeCell ref="D77:E78"/>
    <mergeCell ref="F77:F78"/>
    <mergeCell ref="G77:G78"/>
    <mergeCell ref="I77:I78"/>
    <mergeCell ref="A145:C146"/>
    <mergeCell ref="D145:E146"/>
    <mergeCell ref="F145:F146"/>
    <mergeCell ref="G145:G146"/>
    <mergeCell ref="A84:A85"/>
    <mergeCell ref="A258:A259"/>
    <mergeCell ref="A298:A301"/>
    <mergeCell ref="A312:A313"/>
    <mergeCell ref="F298:F301"/>
    <mergeCell ref="I288:I289"/>
    <mergeCell ref="A72:A73"/>
    <mergeCell ref="A224:A225"/>
    <mergeCell ref="A231:A232"/>
    <mergeCell ref="I145:I146"/>
    <mergeCell ref="A163:C164"/>
    <mergeCell ref="G108:G109"/>
    <mergeCell ref="H139:H140"/>
    <mergeCell ref="I142:I143"/>
    <mergeCell ref="D89:E90"/>
    <mergeCell ref="C80:C81"/>
    <mergeCell ref="D80:D81"/>
    <mergeCell ref="F115:F116"/>
    <mergeCell ref="E118:E119"/>
    <mergeCell ref="F118:F119"/>
    <mergeCell ref="A115:A116"/>
    <mergeCell ref="C115:C116"/>
    <mergeCell ref="D108:E109"/>
  </mergeCells>
  <printOptions horizontalCentered="1"/>
  <pageMargins left="0.51181102362204722" right="0.55118110236220474" top="1.0629921259842521" bottom="0.62992125984251968" header="0.31496062992125984" footer="0.31496062992125984"/>
  <pageSetup paperSize="9" scale="65" orientation="landscape" horizontalDpi="4294967293" verticalDpi="4294967293" r:id="rId1"/>
  <headerFooter>
    <oddHeader>&amp;L&amp;G&amp;C&amp;28Belgian Deaf sport Committee
2026 - 2027 Calendrier - Kalender</oddHeader>
    <oddFooter>&amp;LUpdate : &amp;D&amp;R&amp;P</oddFooter>
  </headerFooter>
  <rowBreaks count="1" manualBreakCount="1">
    <brk id="187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Blad1</vt:lpstr>
      <vt:lpstr>Blad1!Impression_des_titres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Baelde</dc:creator>
  <cp:lastModifiedBy>Nicolas Rettmann</cp:lastModifiedBy>
  <cp:lastPrinted>2026-06-16T14:21:19Z</cp:lastPrinted>
  <dcterms:created xsi:type="dcterms:W3CDTF">2015-06-05T18:19:34Z</dcterms:created>
  <dcterms:modified xsi:type="dcterms:W3CDTF">2026-07-05T13:33:21Z</dcterms:modified>
</cp:coreProperties>
</file>